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rag\Desktop\covid pubblicati\"/>
    </mc:Choice>
  </mc:AlternateContent>
  <bookViews>
    <workbookView xWindow="0" yWindow="0" windowWidth="28800" windowHeight="12435"/>
  </bookViews>
  <sheets>
    <sheet name="2020 02 tri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D3" i="1" s="1"/>
  <c r="D4" i="1" s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</calcChain>
</file>

<file path=xl/sharedStrings.xml><?xml version="1.0" encoding="utf-8"?>
<sst xmlns="http://schemas.openxmlformats.org/spreadsheetml/2006/main" count="452" uniqueCount="227">
  <si>
    <t>DONAZIONE COVI D-19 FERRARIS LORENZO FRRLNZ74M13B885A</t>
  </si>
  <si>
    <t xml:space="preserve">FERRARIS LORENZO </t>
  </si>
  <si>
    <t>COV</t>
  </si>
  <si>
    <t>DONAZIONE COVID-19 (COV) DA ASSOCIAZIONE ALPINI NOVI LIGURE PER OSPEDALE SAN GIACOMO - TR.</t>
  </si>
  <si>
    <t>GRUPPO ALPINI NOVI LIGURE DEL</t>
  </si>
  <si>
    <t>COVN</t>
  </si>
  <si>
    <t>DONAZIONE COVID-19 (COV) DA PARTE DI VISCARDI PAOLA VSCPLA76B43A182V</t>
  </si>
  <si>
    <t>BASSINOTTI CLAUDIO VISCARDI PAOLA</t>
  </si>
  <si>
    <t>DANOZIONE PER OSPEDALE S.GIACOMO NOVI LIGURE PER ACQUISTO REAGENTI COVID 19</t>
  </si>
  <si>
    <t xml:space="preserve">CROCE ROSSA ITALIANA COMITATO </t>
  </si>
  <si>
    <t xml:space="preserve">DONAZIONE COVID 19 (COV) </t>
  </si>
  <si>
    <t xml:space="preserve">FONDAZIONE SOLIDAL ONLUS </t>
  </si>
  <si>
    <t>DONAZ.-COVID 19-CASCHI DIMAR OSPEDALE ACQUI T.ASS.MONS.G.GALLIANO ONLUS CF 90021490066</t>
  </si>
  <si>
    <t>MONSIGNOR GIOVANNI GALLIANO</t>
  </si>
  <si>
    <t>DONAZIONE COVID 19 CITTADINI DI FRACONALTO</t>
  </si>
  <si>
    <t>ANTONIA ROSSI</t>
  </si>
  <si>
    <t>(COV) ALLEGRONE MARIANGELA LLGMNG58H53L304P GLI AMICI DI CERRETO GRUE</t>
  </si>
  <si>
    <t xml:space="preserve">ALLEGRONE MARIA ANGELA </t>
  </si>
  <si>
    <t>DONAZIONE COVID- 19(COV)' BORREANI PIETRO  BRRPTR59D29F096X</t>
  </si>
  <si>
    <t>BORREANI PIETRO PRIARONE LAURA</t>
  </si>
  <si>
    <t>DONAZIONE COVID-19 (COV) - ID.END-TOEND: VANTAGGT050341 5/05/2020T085905 -</t>
  </si>
  <si>
    <t>FONDAZIONE SOLIDAL ONLUS DEL 1</t>
  </si>
  <si>
    <t xml:space="preserve">F-DIAPASON SRL VERSAMENTO INIZIATIVA UNISCITI A NOI-DONAZIONE-AZIENDA SANITARIA LOCALE DI </t>
  </si>
  <si>
    <t xml:space="preserve">DIAPASON SRL </t>
  </si>
  <si>
    <t>DONAZIONE COVID-19 (COV) - ID.END-TOEND:HK3P5NFD8653115888550388690.416823</t>
  </si>
  <si>
    <t>TETRA PAK CLOSURES ITALY S R L</t>
  </si>
  <si>
    <t>1205/2020</t>
  </si>
  <si>
    <t>TX2632911711XT GOFUNDME PAYOUT - ID.END-TO-END:TX2632911711XT -</t>
  </si>
  <si>
    <t xml:space="preserve">ADYEN NV </t>
  </si>
  <si>
    <t>TX2156390111XT GOFUNDME PAYOUT - ID.END-TO-END:TX2156390111XT -</t>
  </si>
  <si>
    <t>DONAZIONE COVID-19 (COV) CAVALLERO LORENZO CVLLNZ62S20A052Z - ID.END-TO-END:1237473N050340</t>
  </si>
  <si>
    <t>CAVALLERO LORENZO DOMENICO DEL</t>
  </si>
  <si>
    <t>DONAZIONE COVID-19 (COV) - ID.END-TO-END:VANTAGGT0503407/05/2020T040707 -</t>
  </si>
  <si>
    <t>FONDAZIONE SOLIDAL ONLUS DEL 0</t>
  </si>
  <si>
    <t>BONIFICO A FAVORE DI ASL AL PER ACQUISTO REAGENTI LABORATORIO BIOMEDICO OSPEDALE CIVILE DI</t>
  </si>
  <si>
    <t>DONAZIONE COVID 19</t>
  </si>
  <si>
    <t>DOTT.SSA MARIA CRISTINA BRUNO</t>
  </si>
  <si>
    <t>ADDEBITO DANOZIONE PER OSPEDALE S.GIACOMO NOVI LIGURE PER ACQUISTO REAGENTI COVID 19</t>
  </si>
  <si>
    <t>DONAZIONE COVID19 (COV) GROSSO,MATTIA, GRSMTT77T06A436N - ID.END-TO-END:BO0016086783 - TR.</t>
  </si>
  <si>
    <t>MG COSTRUZIONI EDILI E SERVIZI</t>
  </si>
  <si>
    <t>DONAZIONE COVID-19 (COV) - ID.END-TO-END:VANTAGGT0503427/04/2020T041421 -</t>
  </si>
  <si>
    <t>FONDAZIONE SOLIDAL ONLUS DEL 2</t>
  </si>
  <si>
    <t>C0926712</t>
  </si>
  <si>
    <t>DONAZIONE COVID-19 COV BOTTO CIAREI GIUSEPPE BTTGPP64B18A859L -</t>
  </si>
  <si>
    <t>GIUSEPPE BOTTO CIAREI DEL 24/0</t>
  </si>
  <si>
    <t>DONAZIONE COVID-19 -</t>
  </si>
  <si>
    <t>CARREGA FABIO,GUERRIERI ELISA</t>
  </si>
  <si>
    <t>DONAZIOONE COVID-19 (COV) GROSSO MAURIZIO EDOARDO DONAZIOONE COVID-19 (COV) GROSSO MAURIZI</t>
  </si>
  <si>
    <t>GROSSO MAURIZIO EDOARDO DEL 24</t>
  </si>
  <si>
    <t>0311160414011406484871048560IT</t>
  </si>
  <si>
    <t>DONAZIONE COVID-19(COV) COMITATO BORBERISSIMA C.F. 92034120060, RIANIMAZ NOVI L. N.1 CONF</t>
  </si>
  <si>
    <t>BORBERISSIMA</t>
  </si>
  <si>
    <t xml:space="preserve"> </t>
  </si>
  <si>
    <t>DONAZIONE COVID 19(COV) PER LA RIANIMAZIONE DELL'OSPEDALE DI NOVI LIGURE. SIMONA CAZZULO C</t>
  </si>
  <si>
    <t>CAZZULO SIMONA</t>
  </si>
  <si>
    <t>DONAZIONE COVID-19 (COV) BESSONE CATHERINE -</t>
  </si>
  <si>
    <t>MLE BESSONE CATHERINE DEL 21/0</t>
  </si>
  <si>
    <t>COVID19 A FAVORE OSP. S.GIACOMO DI NOVI LIGURE - ID.END-TO-END:20-SEPA-000073/1 -</t>
  </si>
  <si>
    <t>ELAH DUFOUR S.P.A. DEL 21/04/2</t>
  </si>
  <si>
    <t>MAND. N. 119- 1 PAGAMENTI VARI CONTRIBUT O PER EMERGENZA COVID-19 A FAVORE DELL'O SPEDALE</t>
  </si>
  <si>
    <t>ISTITUTO ISTRUZIONE SUPERIORE</t>
  </si>
  <si>
    <t>OTHR DONAZIONE COVID-19 (COV) DITTA OXY SRL PI 02355240025 - COD. ORDINANTE CRBIIT2BXXX ID</t>
  </si>
  <si>
    <t>OXY SRL</t>
  </si>
  <si>
    <t>2304/20</t>
  </si>
  <si>
    <t>C0083334</t>
  </si>
  <si>
    <t>DONAZIONE COVID -19 (COV) - ID.END-TO-END:VANTAGGT0503420/04/2020T114230 -</t>
  </si>
  <si>
    <t>BONIFICO SEPA ISTANTANEO DA LAMARRA MARCO DEL 20/04/2020 14:29 PER DONAZIONE COVID-19 A AS</t>
  </si>
  <si>
    <t>BONIFICO SEPA ISTANTANEO DA LA</t>
  </si>
  <si>
    <t xml:space="preserve">DONAZIONE OSPEDALE S.GIACOMO DI NOVI LIGURE - COVID19 - </t>
  </si>
  <si>
    <t>BATZELLA GIORGIO, ZECCHIN MARI</t>
  </si>
  <si>
    <t>C0072475</t>
  </si>
  <si>
    <t xml:space="preserve">DONAZIONE COVID 19 (COV) PRO LOCO BOZZOLE C.F. 91002390069 - </t>
  </si>
  <si>
    <t>ASSOCIAZIONE TURISTICA SPORTIV</t>
  </si>
  <si>
    <t>DONAZIONI COVID-19 COMUNE DI CARROSIO PRO OSPEDALE DI NOVI L REPARTO UROLOGIA MANDATO 108-</t>
  </si>
  <si>
    <t>COMUNE DI CARROSIO DEL 20/04/2</t>
  </si>
  <si>
    <t>COVC</t>
  </si>
  <si>
    <t xml:space="preserve">DONAZIONE COVID-19 -OSPEDALE CASALE - ID.END-TO-END:2020-04-17 09:55:11.213 - </t>
  </si>
  <si>
    <t>BOFROST ITALIA S.P.A. DEL 20/0</t>
  </si>
  <si>
    <t>DONAZIONE COVID-19 DALL'ASSOCIAZIONE IO ARRIVO PRIMA ODV CODICE FISCALE 96052660063 - TR.I</t>
  </si>
  <si>
    <t>IO ARRIVO PRIMA ODV DEL 16/04/</t>
  </si>
  <si>
    <t>C0927062</t>
  </si>
  <si>
    <t>16/04/2020</t>
  </si>
  <si>
    <t xml:space="preserve">DONAZIONE COVID-19 (COV) COPPO LUCIA CPPLCU42S45C432O - </t>
  </si>
  <si>
    <t>MARTINOTTI ADELE COPPO LUCIA D</t>
  </si>
  <si>
    <t>C0029073</t>
  </si>
  <si>
    <t>DONAZIONE COVID 19 (COV) CORPOMUSICALE PIPPO BAGNASCO C F 92022820069 - MAND. 8070300-0000</t>
  </si>
  <si>
    <t>COMUNE DI SERRAVALLE SCRIVIA D</t>
  </si>
  <si>
    <t>C0927060</t>
  </si>
  <si>
    <t xml:space="preserve">DONAZIONE COVID 19 COV - </t>
  </si>
  <si>
    <t xml:space="preserve">LAVA GIUSEPPINA CARREA PIETRO </t>
  </si>
  <si>
    <t>C0927059</t>
  </si>
  <si>
    <t>DONAZIONE COVID-19 (COV) DA PARTE DI ROBBIANO ANGELA RBBNGL81B56G197Q - COD. ORDINANTE BPP</t>
  </si>
  <si>
    <t xml:space="preserve">ROBBIANO ANGELA </t>
  </si>
  <si>
    <t>C0927061</t>
  </si>
  <si>
    <t xml:space="preserve">GRUPPO ALPINI NOVI LIGURE DEL </t>
  </si>
  <si>
    <t>C0926978</t>
  </si>
  <si>
    <t xml:space="preserve">MAND. N. 117- 1 PAGAMENTI VARI CONTRIBUT O PER EMERGENZA COVID-19 A FAVORE DELL'O SPEDALE </t>
  </si>
  <si>
    <t xml:space="preserve">ISTITUTO ISTRUZIONE SUPERIORE cesare balbo casale </t>
  </si>
  <si>
    <t>C0800546</t>
  </si>
  <si>
    <t>DONAZIONE DA PARTE DEI GENITOR I DEGLI ALUNNI DELLA SCUOLA SE C. DI I GRADO DI CAPRIATA D'</t>
  </si>
  <si>
    <t xml:space="preserve">ISTITUTO COMPRENSIVO CORNELIO </t>
  </si>
  <si>
    <t>COVT</t>
  </si>
  <si>
    <t xml:space="preserve">DONAZIONE COVID 19 FARMACIA MODERNA TORTONA 02525720062 - </t>
  </si>
  <si>
    <t>FARMACIA MODERNA DEI DOTTORI B</t>
  </si>
  <si>
    <t>C0925072-SCASSI MATTEO</t>
  </si>
  <si>
    <t xml:space="preserve">DONAZIONE COVID 19 (COV) INFAVORE DELL'OSPEDALE SAN GIACOMO DI NOVI LIGURE - </t>
  </si>
  <si>
    <t>PONASSI GIOVANNA DEL 09/04/202</t>
  </si>
  <si>
    <t>DONAZIONE COVID -19.CODICE SWIFT BLOPIT22. ORDINANTE FRANCO LUCIA ( CC F) FRNLCU60R58F519R</t>
  </si>
  <si>
    <t xml:space="preserve">DI LERNIA ANNA </t>
  </si>
  <si>
    <t>C0927051</t>
  </si>
  <si>
    <t>DONAZIONE COVID- 19. ORDINANTE FRANCO LUCIA ( C F) FRNLCU60R58F519R. CODICE SWIFT BLOPIT22</t>
  </si>
  <si>
    <t>DONAZIONE COVID 19 (COV) GIUNTA COMUNE SERRAVALLE SCRIVIA 00211750062 - MAND. 8070300-0000</t>
  </si>
  <si>
    <t>C2003378</t>
  </si>
  <si>
    <t>BONIFICI PER MEZZO DELLA CROCE ROSSA DI NOVI LIGURE PER LABORATORIO DELL'OSPEDALE SAN GIAC</t>
  </si>
  <si>
    <t>C2012240</t>
  </si>
  <si>
    <t>DONAZIONE COVID-19 COV COMUNE DI MOLARE - 00450070065 - RACCOLTA PROGETTO MASCHERINE - TR.</t>
  </si>
  <si>
    <t xml:space="preserve">ANDREA BARISONE </t>
  </si>
  <si>
    <t>C0819887</t>
  </si>
  <si>
    <t xml:space="preserve">COVID-19 (COV) OSPEDALE DI TORTONA, GRASSI FABIO GRSFBA83D25D969O - </t>
  </si>
  <si>
    <t xml:space="preserve">GRASSI FABIO </t>
  </si>
  <si>
    <t>C0927050</t>
  </si>
  <si>
    <t xml:space="preserve">PRO ASL-AO AL UNITI CONTRO COVID 19. BERTONE FILIPPO MATTEO BRTFPP75L15L304R - </t>
  </si>
  <si>
    <t>BERTONE FILIPPO MATTEO DEL 08/</t>
  </si>
  <si>
    <t>C2016671</t>
  </si>
  <si>
    <t>DONAZIONE COVID-19(COV) GABUTTO GIANMARCO GBTGMR74H25A052F - ID.END-TO-END:DONAZIONE.COV19</t>
  </si>
  <si>
    <t>GABUTTO GIANMARCO D.I. DEL 08/</t>
  </si>
  <si>
    <t>C0927009</t>
  </si>
  <si>
    <t xml:space="preserve">DONAZIONE COVID-19 (COV) BELLANDA FEDERICA BLLFRC76E45A182O - </t>
  </si>
  <si>
    <t>BELLANDA FEDERICA,BELLANDA MAR</t>
  </si>
  <si>
    <t>C0927008</t>
  </si>
  <si>
    <t xml:space="preserve">DONAZIONE COVID-19 (COV) - ID.END-TO-END:VANTAGGT0503406/04/2020T041842 - </t>
  </si>
  <si>
    <t xml:space="preserve">DONAZIONE COVID 19 CASSINO ANDREA CSSNDR86B21F965O - ID.END-TO-END:82595591808 - </t>
  </si>
  <si>
    <t xml:space="preserve">ANDREA CASSINO </t>
  </si>
  <si>
    <t>C0927007</t>
  </si>
  <si>
    <t xml:space="preserve">DENARO DA DONAZIONI MEZZO CROCE ROSSA PER REAGENTI LABORATORIO ANALISI (REAGENTI COVID) - </t>
  </si>
  <si>
    <t xml:space="preserve">DONAZIONE COVID-19 (COV) - MASIERO ERMENEGILDO - MSRRNG43D13C964W - </t>
  </si>
  <si>
    <t>MASIERO ERMENEGILDO,TRAVERSO N</t>
  </si>
  <si>
    <t>C0927006</t>
  </si>
  <si>
    <t xml:space="preserve">DONAZIONE COVID-19 (COV) - TRAVERSO NELLI - TRVNLL48H69H706N - </t>
  </si>
  <si>
    <t>C0927005</t>
  </si>
  <si>
    <t xml:space="preserve">DONAZIONE COVID-19 (COV) - CARTASEGNA BIANCA MARIA - CRTBCM59S69F965E - </t>
  </si>
  <si>
    <t>COLLARETA MAURIZIO ERNESTO GUS</t>
  </si>
  <si>
    <t>C0062145</t>
  </si>
  <si>
    <t xml:space="preserve">DONAZIONE COVID19. NOI MEMBRI DEL FANTA ATTICO IN QUESTO MOMENTO DIFFICILE ABBIAMO DECISO </t>
  </si>
  <si>
    <t xml:space="preserve">GONELLA SAMUELE </t>
  </si>
  <si>
    <t xml:space="preserve">DONAZIONE OSPEDALE SANTO SPIRITO CASALE - </t>
  </si>
  <si>
    <t xml:space="preserve">ZEPPA MARINO </t>
  </si>
  <si>
    <t xml:space="preserve">DONAZIONE COVID 19 (COV) CAPRA MARCELLO CPRMCL55T0 - ID.END-TO-END:82594829705 - </t>
  </si>
  <si>
    <t xml:space="preserve">MARCELLO CAPRA </t>
  </si>
  <si>
    <t>06/04/2020</t>
  </si>
  <si>
    <t xml:space="preserve">DONAZIONE COVID - 19 (COV) VENDRAMINETTO ERMINIO CF.VNDRMN47D22H523H - </t>
  </si>
  <si>
    <t>VENDRAMINETTO ERMINIO DEL 06/0</t>
  </si>
  <si>
    <t>C0073870</t>
  </si>
  <si>
    <t xml:space="preserve">DONAZIONE COVID-19 (COV) - FALCHI PAOLO - FLCPLA51A31L304P - </t>
  </si>
  <si>
    <t>BABICH MARCELLA FALCHI PAOLO D</t>
  </si>
  <si>
    <t>C0927004</t>
  </si>
  <si>
    <t>DONAZIONE COVID-19 (COV) PER L?OSPEDALE DI NOVI LIGURE. BARISONE CHIARA BRSCHR77M52D969M -</t>
  </si>
  <si>
    <t xml:space="preserve">BARISONE CHIARA </t>
  </si>
  <si>
    <t>C2008887</t>
  </si>
  <si>
    <t>DONAZIONE COVID19 PER OSPEDALE CIVILE SS ANTONIO E MARGHERITA DI TORTONA- GRASSI DAMIANI G</t>
  </si>
  <si>
    <t xml:space="preserve">GRASSI DAMIANI GIORGIO ANDREA </t>
  </si>
  <si>
    <t>C0054617</t>
  </si>
  <si>
    <t>DONAZIONE COVID19 PER OSPEDALE DI CASALE MONFERRATO- GRASSI DAMIANI GIORGIO ANDREA GRSGGN7</t>
  </si>
  <si>
    <t xml:space="preserve">DONAZIONE COVID 19 - </t>
  </si>
  <si>
    <t>ORIZZONTE CASALE ONLUS DEL 06/</t>
  </si>
  <si>
    <t>C0927003</t>
  </si>
  <si>
    <t>BONIFICO PER CONTO DI CROCE ROSSA ITALIANA - DONAZIONI DEI CITTADINI PER ACQUISTO REAGENTI</t>
  </si>
  <si>
    <t>03/04/2020</t>
  </si>
  <si>
    <t>ROTARY CLUB NOVI LIGURE- DONAZIONE COVID-19 (COV) - DONAZIONE A FAVORE OSPEDALE "SAN GIACO</t>
  </si>
  <si>
    <t>ROTARY CLUB DI NOVI LIGURE DEL</t>
  </si>
  <si>
    <t>C0803321</t>
  </si>
  <si>
    <t xml:space="preserve">DONAZIONE COVID 19 SANCRISTOFARO MATTEO SNCMTT866P17F965K - </t>
  </si>
  <si>
    <t>SANCRISTOFARO MATTEO DEL 03/04</t>
  </si>
  <si>
    <t>C0927002</t>
  </si>
  <si>
    <t>COVA</t>
  </si>
  <si>
    <t>DONAZIONE COVID-19 (COV) PER L?OSPEDALE DI ACQUI TERME. BARISONE CHIARA BRSCHR77M52D969M -</t>
  </si>
  <si>
    <t>ICARDI PAOLO,BARISONE CHIARA D</t>
  </si>
  <si>
    <t>COVO</t>
  </si>
  <si>
    <t>DONAZIONE COVID-19 (COV) PER L?OSPEDALE DI OVADA. BARISONE CHIARA BRSCHR77M52D969M - TR.ID</t>
  </si>
  <si>
    <t xml:space="preserve">DONAZIONE COVID-19 (COV) PER LA RIANIMAZIONE DI NOVI LIGURE. - </t>
  </si>
  <si>
    <t>GRANELLO DI CASALETO NICOLO DE</t>
  </si>
  <si>
    <t>C0813501</t>
  </si>
  <si>
    <t xml:space="preserve">(DONAZIONE COVID 19) GONELLA DARIO CON LA NEONATA ALICE GNLDRA54M19F131E - </t>
  </si>
  <si>
    <t xml:space="preserve">GONELLA DARIO E BAZZANO CARLA </t>
  </si>
  <si>
    <t>C0092237</t>
  </si>
  <si>
    <t xml:space="preserve">DONAZIONE EMERGENZA CORONAVIRUS - </t>
  </si>
  <si>
    <t>GALBANI CLAUDIO ? SACCO ADRIAN</t>
  </si>
  <si>
    <t xml:space="preserve">DONAZIONE COVID-19 (COV) - </t>
  </si>
  <si>
    <t>ORLANDO SIMONA RICAGNO ANTONEL</t>
  </si>
  <si>
    <t xml:space="preserve">DONAZIONE COVID-19 - TERZANO PAOLA - TRZPLA70T60A182U - </t>
  </si>
  <si>
    <t xml:space="preserve">TERZANO PAOLA </t>
  </si>
  <si>
    <t>C0927001</t>
  </si>
  <si>
    <t xml:space="preserve">DONAZIONE COVID 19 (COV) ACERBO SERGIO CRBSRG54P12E341R - </t>
  </si>
  <si>
    <t xml:space="preserve">ACERBO SERGIO SEGHEZZO LORENA </t>
  </si>
  <si>
    <t>C0035389</t>
  </si>
  <si>
    <t xml:space="preserve">DONAZIONE COVID 19 (COV) DA LUCIANA FERRARESE FRRLCN61P61F965H - </t>
  </si>
  <si>
    <t>FERRARESE LUCIANA DEL 01/04/20</t>
  </si>
  <si>
    <t>C0926998</t>
  </si>
  <si>
    <t xml:space="preserve">DONAZIONE COVID-19(COV) REPETTI FRANCO RPTFNC50B07A146J - </t>
  </si>
  <si>
    <t>REPETTI FRANCO PIETRO,ORSINI R</t>
  </si>
  <si>
    <t>C0044468</t>
  </si>
  <si>
    <t>AZIENDA SANITARIA LOCALE ALESSANDRIA - DONAZIONE COVID-19 (COV) ISTITUTO COMPRENSIVO VALMA</t>
  </si>
  <si>
    <t>ISTITUTO COMPRENSIVO VALENZA A</t>
  </si>
  <si>
    <t>C0926995</t>
  </si>
  <si>
    <t xml:space="preserve">DONAZIONE COVID-19 COV - GABRIELE GARAVELLO LAURA GARAVELLO - </t>
  </si>
  <si>
    <t>GABRIELE GARAVELLO DEL 01/04/2</t>
  </si>
  <si>
    <t>C0066878</t>
  </si>
  <si>
    <t>BONIFICO DA: CALCAGNO MICHELE CARREA PATRIZIA DEL 01/04/2020 PER CONTO DI CALCAGNO MICHELE</t>
  </si>
  <si>
    <t>CALCAGNO MICHELE CARREA PATRIZ</t>
  </si>
  <si>
    <t>C2010387</t>
  </si>
  <si>
    <t>BONIFICO SEPA ISTANTANEO DA ROSARIO BRILLI DEL 01/04/2020 07:59 PER DONAZIONE COVID-19 (CO</t>
  </si>
  <si>
    <t>BONIFICO SEPA ISTANTANEO DA RO</t>
  </si>
  <si>
    <t>C0086632</t>
  </si>
  <si>
    <t xml:space="preserve">3749 - </t>
  </si>
  <si>
    <t>FOSSATI GIAN PIETRO, MONTEFINA</t>
  </si>
  <si>
    <t>CODPROGETTO</t>
  </si>
  <si>
    <t>CAUSALE</t>
  </si>
  <si>
    <t>ANAGRAFICA</t>
  </si>
  <si>
    <t>DATA</t>
  </si>
  <si>
    <t>REV.</t>
  </si>
  <si>
    <t>DOC</t>
  </si>
  <si>
    <t>cod bud proge</t>
  </si>
  <si>
    <t>cod cliente</t>
  </si>
  <si>
    <t>progressivo</t>
  </si>
  <si>
    <t>IMPORTO</t>
  </si>
  <si>
    <t>DATA PR.</t>
  </si>
  <si>
    <t>PROVV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</si>
</sst>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dd/mm/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name val="Verdana"/>
      <family val="2"/>
    </font>
    <font>
      <sz val="9"/>
      <name val="Calibri"/>
      <family val="2"/>
    </font>
    <font>
      <b/>
      <sz val="9"/>
      <name val="Arial"/>
      <family val="2"/>
    </font>
    <font>
      <b/>
      <sz val="9"/>
      <name val="Verdana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/>
    <xf numFmtId="164" fontId="3" fillId="0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Fill="1"/>
    <xf numFmtId="0" fontId="4" fillId="0" borderId="0" xfId="0" applyFont="1"/>
    <xf numFmtId="43" fontId="2" fillId="0" borderId="0" xfId="1" applyFont="1" applyFill="1" applyBorder="1" applyAlignment="1" applyProtection="1"/>
    <xf numFmtId="1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NumberFormat="1" applyFont="1" applyAlignment="1">
      <alignment horizontal="right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14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5" fillId="0" borderId="0" xfId="0" applyFont="1"/>
    <xf numFmtId="0" fontId="5" fillId="0" borderId="0" xfId="0" applyFont="1" applyAlignment="1"/>
    <xf numFmtId="164" fontId="6" fillId="0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49" fontId="5" fillId="0" borderId="0" xfId="0" applyNumberFormat="1" applyFont="1" applyFill="1"/>
    <xf numFmtId="49" fontId="5" fillId="0" borderId="0" xfId="0" applyNumberFormat="1" applyFont="1"/>
    <xf numFmtId="43" fontId="5" fillId="0" borderId="0" xfId="1" applyFont="1" applyFill="1" applyBorder="1" applyAlignment="1" applyProtection="1"/>
    <xf numFmtId="1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%2001trim%20COVID%20Donazion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 01 trim"/>
    </sheetNames>
    <sheetDataSet>
      <sheetData sheetId="0">
        <row r="209">
          <cell r="D209">
            <v>318750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5"/>
  <sheetViews>
    <sheetView tabSelected="1" topLeftCell="A55" workbookViewId="0">
      <selection sqref="A1:XFD1"/>
    </sheetView>
  </sheetViews>
  <sheetFormatPr defaultRowHeight="15" x14ac:dyDescent="0.25"/>
  <cols>
    <col min="1" max="1" width="6.85546875" bestFit="1" customWidth="1"/>
    <col min="2" max="2" width="9.85546875" bestFit="1" customWidth="1"/>
    <col min="3" max="3" width="11.42578125" bestFit="1" customWidth="1"/>
    <col min="4" max="4" width="12.42578125" bestFit="1" customWidth="1"/>
    <col min="5" max="5" width="20.28515625" bestFit="1" customWidth="1"/>
    <col min="6" max="6" width="12.5703125" bestFit="1" customWidth="1"/>
    <col min="7" max="7" width="5" bestFit="1" customWidth="1"/>
    <col min="8" max="8" width="4.7109375" bestFit="1" customWidth="1"/>
    <col min="9" max="9" width="9.28515625" bestFit="1" customWidth="1"/>
    <col min="10" max="10" width="48" bestFit="1" customWidth="1"/>
    <col min="11" max="11" width="95.140625" bestFit="1" customWidth="1"/>
    <col min="12" max="12" width="13.7109375" bestFit="1" customWidth="1"/>
  </cols>
  <sheetData>
    <row r="1" spans="1:12" s="15" customFormat="1" ht="12" x14ac:dyDescent="0.2">
      <c r="A1" s="23" t="s">
        <v>226</v>
      </c>
      <c r="B1" s="22" t="s">
        <v>225</v>
      </c>
      <c r="C1" s="21" t="s">
        <v>224</v>
      </c>
      <c r="D1" s="21" t="s">
        <v>223</v>
      </c>
      <c r="E1" s="20" t="s">
        <v>222</v>
      </c>
      <c r="F1" s="19" t="s">
        <v>221</v>
      </c>
      <c r="G1" s="18" t="s">
        <v>220</v>
      </c>
      <c r="H1" s="15" t="s">
        <v>219</v>
      </c>
      <c r="I1" s="17" t="s">
        <v>218</v>
      </c>
      <c r="J1" s="15" t="s">
        <v>217</v>
      </c>
      <c r="K1" s="16" t="s">
        <v>216</v>
      </c>
      <c r="L1" s="15" t="s">
        <v>215</v>
      </c>
    </row>
    <row r="2" spans="1:12" s="1" customFormat="1" ht="12" x14ac:dyDescent="0.2">
      <c r="A2" s="9">
        <v>2302</v>
      </c>
      <c r="B2" s="8">
        <v>43922</v>
      </c>
      <c r="C2" s="7">
        <v>100</v>
      </c>
      <c r="D2" s="7">
        <f>'[1]2020 01 trim'!D209+C2</f>
        <v>318850</v>
      </c>
      <c r="E2" s="6"/>
      <c r="F2" s="5" t="s">
        <v>2</v>
      </c>
      <c r="G2" s="4">
        <v>651</v>
      </c>
      <c r="H2" s="1">
        <v>307</v>
      </c>
      <c r="I2" s="3">
        <v>43949</v>
      </c>
      <c r="J2" s="1" t="s">
        <v>214</v>
      </c>
      <c r="K2" s="2" t="s">
        <v>213</v>
      </c>
      <c r="L2" s="1" t="s">
        <v>2</v>
      </c>
    </row>
    <row r="3" spans="1:12" s="1" customFormat="1" ht="12" x14ac:dyDescent="0.2">
      <c r="A3" s="9">
        <v>2303</v>
      </c>
      <c r="B3" s="8">
        <v>43922</v>
      </c>
      <c r="C3" s="7">
        <v>50</v>
      </c>
      <c r="D3" s="7">
        <f>D2+C3</f>
        <v>318900</v>
      </c>
      <c r="E3" s="6" t="s">
        <v>212</v>
      </c>
      <c r="F3" s="5" t="s">
        <v>2</v>
      </c>
      <c r="G3" s="4">
        <v>246</v>
      </c>
      <c r="H3" s="1">
        <v>267</v>
      </c>
      <c r="I3" s="3">
        <v>43942</v>
      </c>
      <c r="J3" s="1" t="s">
        <v>211</v>
      </c>
      <c r="K3" s="2" t="s">
        <v>210</v>
      </c>
      <c r="L3" s="1" t="s">
        <v>2</v>
      </c>
    </row>
    <row r="4" spans="1:12" s="1" customFormat="1" ht="12" x14ac:dyDescent="0.2">
      <c r="A4" s="9">
        <v>2305</v>
      </c>
      <c r="B4" s="8">
        <v>43922</v>
      </c>
      <c r="C4" s="7">
        <v>200</v>
      </c>
      <c r="D4" s="7">
        <f>D3+C4</f>
        <v>319100</v>
      </c>
      <c r="E4" s="6" t="s">
        <v>209</v>
      </c>
      <c r="F4" s="5" t="s">
        <v>2</v>
      </c>
      <c r="G4" s="4">
        <v>247</v>
      </c>
      <c r="H4" s="1">
        <v>267</v>
      </c>
      <c r="I4" s="3">
        <v>43942</v>
      </c>
      <c r="J4" s="1" t="s">
        <v>208</v>
      </c>
      <c r="K4" s="2" t="s">
        <v>207</v>
      </c>
      <c r="L4" s="1" t="s">
        <v>2</v>
      </c>
    </row>
    <row r="5" spans="1:12" s="1" customFormat="1" ht="12" x14ac:dyDescent="0.2">
      <c r="A5" s="9">
        <v>2307</v>
      </c>
      <c r="B5" s="8">
        <v>43922</v>
      </c>
      <c r="C5" s="7">
        <v>1000</v>
      </c>
      <c r="D5" s="7">
        <f>D4+C5</f>
        <v>320100</v>
      </c>
      <c r="E5" s="6" t="s">
        <v>206</v>
      </c>
      <c r="F5" s="5" t="s">
        <v>2</v>
      </c>
      <c r="G5" s="4">
        <v>249</v>
      </c>
      <c r="H5" s="1">
        <v>267</v>
      </c>
      <c r="I5" s="3">
        <v>43942</v>
      </c>
      <c r="J5" s="1" t="s">
        <v>205</v>
      </c>
      <c r="K5" s="2" t="s">
        <v>204</v>
      </c>
      <c r="L5" s="1" t="s">
        <v>2</v>
      </c>
    </row>
    <row r="6" spans="1:12" s="1" customFormat="1" ht="12" x14ac:dyDescent="0.2">
      <c r="A6" s="9">
        <v>2308</v>
      </c>
      <c r="B6" s="8">
        <v>43922</v>
      </c>
      <c r="C6" s="7">
        <v>4000</v>
      </c>
      <c r="D6" s="7">
        <f>D5+C6</f>
        <v>324100</v>
      </c>
      <c r="E6" s="6" t="s">
        <v>203</v>
      </c>
      <c r="F6" s="5" t="s">
        <v>2</v>
      </c>
      <c r="G6" s="4">
        <v>562</v>
      </c>
      <c r="H6" s="1">
        <v>286</v>
      </c>
      <c r="I6" s="3">
        <v>43943</v>
      </c>
      <c r="J6" s="1" t="s">
        <v>202</v>
      </c>
      <c r="K6" s="2" t="s">
        <v>201</v>
      </c>
      <c r="L6" s="1" t="s">
        <v>2</v>
      </c>
    </row>
    <row r="7" spans="1:12" s="1" customFormat="1" ht="12" x14ac:dyDescent="0.2">
      <c r="A7" s="9">
        <v>2309</v>
      </c>
      <c r="B7" s="8">
        <v>43922</v>
      </c>
      <c r="C7" s="7">
        <v>50</v>
      </c>
      <c r="D7" s="7">
        <f>D6+C7</f>
        <v>324150</v>
      </c>
      <c r="E7" s="6" t="s">
        <v>200</v>
      </c>
      <c r="F7" s="5" t="s">
        <v>2</v>
      </c>
      <c r="G7" s="4">
        <v>278</v>
      </c>
      <c r="H7" s="1">
        <v>268</v>
      </c>
      <c r="I7" s="3">
        <v>43942</v>
      </c>
      <c r="J7" s="1" t="s">
        <v>199</v>
      </c>
      <c r="K7" s="2" t="s">
        <v>198</v>
      </c>
      <c r="L7" s="1" t="s">
        <v>2</v>
      </c>
    </row>
    <row r="8" spans="1:12" s="1" customFormat="1" ht="12" x14ac:dyDescent="0.2">
      <c r="A8" s="9">
        <v>2311</v>
      </c>
      <c r="B8" s="8">
        <v>43922</v>
      </c>
      <c r="C8" s="7">
        <v>50</v>
      </c>
      <c r="D8" s="7">
        <f>D7+C8</f>
        <v>324200</v>
      </c>
      <c r="E8" s="6" t="s">
        <v>197</v>
      </c>
      <c r="F8" s="5" t="s">
        <v>2</v>
      </c>
      <c r="G8" s="4">
        <v>565</v>
      </c>
      <c r="H8" s="1">
        <v>286</v>
      </c>
      <c r="I8" s="3">
        <v>43943</v>
      </c>
      <c r="J8" s="1" t="s">
        <v>196</v>
      </c>
      <c r="K8" s="2" t="s">
        <v>195</v>
      </c>
      <c r="L8" s="1" t="s">
        <v>2</v>
      </c>
    </row>
    <row r="9" spans="1:12" s="1" customFormat="1" ht="12" x14ac:dyDescent="0.2">
      <c r="A9" s="9">
        <v>2312</v>
      </c>
      <c r="B9" s="8">
        <v>43922</v>
      </c>
      <c r="C9" s="7">
        <v>1050</v>
      </c>
      <c r="D9" s="7">
        <f>D8+C9</f>
        <v>325250</v>
      </c>
      <c r="E9" s="6" t="s">
        <v>95</v>
      </c>
      <c r="F9" s="5" t="s">
        <v>5</v>
      </c>
      <c r="G9" s="4">
        <v>566</v>
      </c>
      <c r="H9" s="1">
        <v>286</v>
      </c>
      <c r="I9" s="3">
        <v>43943</v>
      </c>
      <c r="J9" s="1" t="s">
        <v>94</v>
      </c>
      <c r="K9" s="2" t="s">
        <v>3</v>
      </c>
      <c r="L9" s="1" t="s">
        <v>5</v>
      </c>
    </row>
    <row r="10" spans="1:12" s="1" customFormat="1" ht="12" x14ac:dyDescent="0.2">
      <c r="A10" s="9">
        <v>2313</v>
      </c>
      <c r="B10" s="8">
        <v>43922</v>
      </c>
      <c r="C10" s="7">
        <v>100</v>
      </c>
      <c r="D10" s="7">
        <f>D9+C10</f>
        <v>325350</v>
      </c>
      <c r="E10" s="6" t="s">
        <v>194</v>
      </c>
      <c r="F10" s="5" t="s">
        <v>2</v>
      </c>
      <c r="G10" s="4">
        <v>251</v>
      </c>
      <c r="H10" s="1">
        <v>268</v>
      </c>
      <c r="I10" s="3">
        <v>43942</v>
      </c>
      <c r="J10" s="1" t="s">
        <v>193</v>
      </c>
      <c r="K10" s="2" t="s">
        <v>192</v>
      </c>
      <c r="L10" s="1" t="s">
        <v>2</v>
      </c>
    </row>
    <row r="11" spans="1:12" s="1" customFormat="1" ht="12" x14ac:dyDescent="0.2">
      <c r="A11" s="9">
        <v>2314</v>
      </c>
      <c r="B11" s="8">
        <v>43922</v>
      </c>
      <c r="C11" s="7">
        <v>100</v>
      </c>
      <c r="D11" s="7">
        <f>D10+C11</f>
        <v>325450</v>
      </c>
      <c r="E11" s="6" t="s">
        <v>191</v>
      </c>
      <c r="F11" s="5" t="s">
        <v>2</v>
      </c>
      <c r="G11" s="4">
        <v>567</v>
      </c>
      <c r="H11" s="1">
        <v>286</v>
      </c>
      <c r="I11" s="3">
        <v>43943</v>
      </c>
      <c r="J11" s="1" t="s">
        <v>190</v>
      </c>
      <c r="K11" s="2" t="s">
        <v>189</v>
      </c>
      <c r="L11" s="1" t="s">
        <v>2</v>
      </c>
    </row>
    <row r="12" spans="1:12" s="1" customFormat="1" ht="12" x14ac:dyDescent="0.2">
      <c r="A12" s="9">
        <v>2340</v>
      </c>
      <c r="B12" s="8">
        <v>43923</v>
      </c>
      <c r="C12" s="7">
        <v>50</v>
      </c>
      <c r="D12" s="7">
        <f>D11+C12</f>
        <v>325500</v>
      </c>
      <c r="E12" s="6"/>
      <c r="F12" s="5" t="s">
        <v>2</v>
      </c>
      <c r="G12" s="4">
        <v>652</v>
      </c>
      <c r="H12" s="1">
        <v>307</v>
      </c>
      <c r="I12" s="3">
        <v>43949</v>
      </c>
      <c r="J12" s="1" t="s">
        <v>188</v>
      </c>
      <c r="K12" s="2" t="s">
        <v>187</v>
      </c>
      <c r="L12" s="1" t="s">
        <v>2</v>
      </c>
    </row>
    <row r="13" spans="1:12" s="1" customFormat="1" ht="12" x14ac:dyDescent="0.2">
      <c r="A13" s="9">
        <v>2342</v>
      </c>
      <c r="B13" s="8">
        <v>43923</v>
      </c>
      <c r="C13" s="7">
        <v>500</v>
      </c>
      <c r="D13" s="7">
        <f>D12+C13</f>
        <v>326000</v>
      </c>
      <c r="E13" s="6"/>
      <c r="F13" s="5" t="s">
        <v>2</v>
      </c>
      <c r="G13" s="4">
        <v>653</v>
      </c>
      <c r="H13" s="1">
        <v>307</v>
      </c>
      <c r="I13" s="3">
        <v>43949</v>
      </c>
      <c r="J13" s="1" t="s">
        <v>186</v>
      </c>
      <c r="K13" s="2" t="s">
        <v>185</v>
      </c>
      <c r="L13" s="1" t="s">
        <v>2</v>
      </c>
    </row>
    <row r="14" spans="1:12" s="1" customFormat="1" ht="12" x14ac:dyDescent="0.2">
      <c r="A14" s="9">
        <v>2345</v>
      </c>
      <c r="B14" s="8">
        <v>43923</v>
      </c>
      <c r="C14" s="7">
        <v>200</v>
      </c>
      <c r="D14" s="7">
        <f>D13+C14</f>
        <v>326200</v>
      </c>
      <c r="E14" s="6" t="s">
        <v>184</v>
      </c>
      <c r="F14" s="5" t="s">
        <v>2</v>
      </c>
      <c r="G14" s="4">
        <v>254</v>
      </c>
      <c r="H14" s="1">
        <v>268</v>
      </c>
      <c r="I14" s="3">
        <v>43942</v>
      </c>
      <c r="J14" s="1" t="s">
        <v>183</v>
      </c>
      <c r="K14" s="2" t="s">
        <v>182</v>
      </c>
      <c r="L14" s="1" t="s">
        <v>2</v>
      </c>
    </row>
    <row r="15" spans="1:12" s="1" customFormat="1" ht="12" x14ac:dyDescent="0.2">
      <c r="A15" s="9">
        <v>2348</v>
      </c>
      <c r="B15" s="8">
        <v>43923</v>
      </c>
      <c r="C15" s="7">
        <v>100</v>
      </c>
      <c r="D15" s="7">
        <f>D14+C15</f>
        <v>326300</v>
      </c>
      <c r="E15" s="6" t="s">
        <v>181</v>
      </c>
      <c r="F15" s="5" t="s">
        <v>5</v>
      </c>
      <c r="G15" s="4">
        <v>255</v>
      </c>
      <c r="H15" s="1">
        <v>268</v>
      </c>
      <c r="I15" s="3">
        <v>43942</v>
      </c>
      <c r="J15" s="1" t="s">
        <v>180</v>
      </c>
      <c r="K15" s="2" t="s">
        <v>179</v>
      </c>
      <c r="L15" s="1" t="s">
        <v>5</v>
      </c>
    </row>
    <row r="16" spans="1:12" s="11" customFormat="1" ht="12" x14ac:dyDescent="0.2">
      <c r="A16" s="14">
        <v>2361</v>
      </c>
      <c r="B16" s="13">
        <v>43924</v>
      </c>
      <c r="C16" s="7">
        <v>2013.01</v>
      </c>
      <c r="D16" s="7">
        <f>D15+C16</f>
        <v>328313.01</v>
      </c>
      <c r="E16" s="6" t="s">
        <v>158</v>
      </c>
      <c r="F16" s="5" t="s">
        <v>5</v>
      </c>
      <c r="G16" s="12">
        <v>256</v>
      </c>
      <c r="H16" s="11">
        <v>270</v>
      </c>
      <c r="I16" s="3">
        <v>43942</v>
      </c>
      <c r="J16" s="1" t="s">
        <v>176</v>
      </c>
      <c r="K16" s="2" t="s">
        <v>178</v>
      </c>
      <c r="L16" s="11" t="s">
        <v>177</v>
      </c>
    </row>
    <row r="17" spans="1:12" s="11" customFormat="1" ht="12" x14ac:dyDescent="0.2">
      <c r="A17" s="14">
        <v>2362</v>
      </c>
      <c r="B17" s="13">
        <v>43924</v>
      </c>
      <c r="C17" s="7">
        <v>2013.01</v>
      </c>
      <c r="D17" s="7">
        <f>D16+C17</f>
        <v>330326.02</v>
      </c>
      <c r="E17" s="6" t="s">
        <v>158</v>
      </c>
      <c r="F17" s="5" t="s">
        <v>5</v>
      </c>
      <c r="G17" s="12">
        <v>257</v>
      </c>
      <c r="H17" s="11">
        <v>270</v>
      </c>
      <c r="I17" s="3">
        <v>43942</v>
      </c>
      <c r="J17" s="1" t="s">
        <v>176</v>
      </c>
      <c r="K17" s="2" t="s">
        <v>175</v>
      </c>
      <c r="L17" s="11" t="s">
        <v>174</v>
      </c>
    </row>
    <row r="18" spans="1:12" s="1" customFormat="1" ht="12" x14ac:dyDescent="0.2">
      <c r="A18" s="10">
        <v>2364</v>
      </c>
      <c r="B18" s="8">
        <v>43924</v>
      </c>
      <c r="C18" s="7">
        <v>50</v>
      </c>
      <c r="D18" s="7">
        <f>D17+C18</f>
        <v>330376.02</v>
      </c>
      <c r="E18" s="6" t="s">
        <v>173</v>
      </c>
      <c r="F18" s="5" t="s">
        <v>2</v>
      </c>
      <c r="G18" s="4">
        <v>568</v>
      </c>
      <c r="H18" s="1">
        <v>290</v>
      </c>
      <c r="I18" s="3" t="s">
        <v>63</v>
      </c>
      <c r="J18" s="1" t="s">
        <v>172</v>
      </c>
      <c r="K18" s="2" t="s">
        <v>171</v>
      </c>
      <c r="L18" s="1" t="s">
        <v>2</v>
      </c>
    </row>
    <row r="19" spans="1:12" s="1" customFormat="1" ht="12" x14ac:dyDescent="0.2">
      <c r="A19" s="10">
        <v>2375</v>
      </c>
      <c r="B19" s="8" t="s">
        <v>167</v>
      </c>
      <c r="C19" s="7">
        <v>12000</v>
      </c>
      <c r="D19" s="7">
        <f>D18+C19</f>
        <v>342376.02</v>
      </c>
      <c r="E19" s="6" t="s">
        <v>170</v>
      </c>
      <c r="F19" s="5" t="s">
        <v>5</v>
      </c>
      <c r="G19" s="4">
        <v>264</v>
      </c>
      <c r="H19" s="1">
        <v>271</v>
      </c>
      <c r="I19" s="3">
        <v>43942</v>
      </c>
      <c r="J19" s="1" t="s">
        <v>169</v>
      </c>
      <c r="K19" s="2" t="s">
        <v>168</v>
      </c>
      <c r="L19" s="1" t="s">
        <v>5</v>
      </c>
    </row>
    <row r="20" spans="1:12" s="1" customFormat="1" ht="12" x14ac:dyDescent="0.2">
      <c r="A20" s="10">
        <v>2381</v>
      </c>
      <c r="B20" s="8" t="s">
        <v>167</v>
      </c>
      <c r="C20" s="7">
        <v>13434</v>
      </c>
      <c r="D20" s="7">
        <f>D19+C20</f>
        <v>355810.02</v>
      </c>
      <c r="E20" s="6" t="s">
        <v>114</v>
      </c>
      <c r="F20" s="5" t="s">
        <v>2</v>
      </c>
      <c r="G20" s="4">
        <v>268</v>
      </c>
      <c r="H20" s="1">
        <v>272</v>
      </c>
      <c r="I20" s="3">
        <v>43942</v>
      </c>
      <c r="J20" s="1" t="s">
        <v>9</v>
      </c>
      <c r="K20" s="2" t="s">
        <v>166</v>
      </c>
      <c r="L20" s="1" t="s">
        <v>2</v>
      </c>
    </row>
    <row r="21" spans="1:12" s="1" customFormat="1" ht="12" x14ac:dyDescent="0.2">
      <c r="A21" s="10">
        <v>2389</v>
      </c>
      <c r="B21" s="8" t="s">
        <v>149</v>
      </c>
      <c r="C21" s="7">
        <v>400</v>
      </c>
      <c r="D21" s="7">
        <f>D20+C21</f>
        <v>356210.02</v>
      </c>
      <c r="E21" s="6" t="s">
        <v>165</v>
      </c>
      <c r="F21" s="5" t="s">
        <v>2</v>
      </c>
      <c r="G21" s="4">
        <v>569</v>
      </c>
      <c r="H21" s="1">
        <v>293</v>
      </c>
      <c r="I21" s="3">
        <v>43944</v>
      </c>
      <c r="J21" s="1" t="s">
        <v>164</v>
      </c>
      <c r="K21" s="2" t="s">
        <v>163</v>
      </c>
      <c r="L21" s="1" t="s">
        <v>2</v>
      </c>
    </row>
    <row r="22" spans="1:12" s="1" customFormat="1" ht="12" x14ac:dyDescent="0.2">
      <c r="A22" s="10">
        <v>2391</v>
      </c>
      <c r="B22" s="8" t="s">
        <v>149</v>
      </c>
      <c r="C22" s="7">
        <v>10000</v>
      </c>
      <c r="D22" s="7">
        <f>D21+C22</f>
        <v>366210.02</v>
      </c>
      <c r="E22" s="6" t="s">
        <v>161</v>
      </c>
      <c r="F22" s="5" t="s">
        <v>75</v>
      </c>
      <c r="G22" s="4">
        <v>269</v>
      </c>
      <c r="H22" s="1">
        <v>273</v>
      </c>
      <c r="I22" s="3">
        <v>43942</v>
      </c>
      <c r="J22" s="1" t="s">
        <v>160</v>
      </c>
      <c r="K22" s="2" t="s">
        <v>162</v>
      </c>
      <c r="L22" s="1" t="s">
        <v>75</v>
      </c>
    </row>
    <row r="23" spans="1:12" s="1" customFormat="1" ht="12" x14ac:dyDescent="0.2">
      <c r="A23" s="10">
        <v>2392</v>
      </c>
      <c r="B23" s="8" t="s">
        <v>149</v>
      </c>
      <c r="C23" s="7">
        <v>10000</v>
      </c>
      <c r="D23" s="7">
        <f>D22+C23</f>
        <v>376210.02</v>
      </c>
      <c r="E23" s="6" t="s">
        <v>161</v>
      </c>
      <c r="F23" s="5" t="s">
        <v>101</v>
      </c>
      <c r="G23" s="4">
        <v>274</v>
      </c>
      <c r="H23" s="1">
        <v>273</v>
      </c>
      <c r="I23" s="3">
        <v>43942</v>
      </c>
      <c r="J23" s="1" t="s">
        <v>160</v>
      </c>
      <c r="K23" s="2" t="s">
        <v>159</v>
      </c>
      <c r="L23" s="1" t="s">
        <v>101</v>
      </c>
    </row>
    <row r="24" spans="1:12" s="1" customFormat="1" ht="12" x14ac:dyDescent="0.2">
      <c r="A24" s="10">
        <v>2394</v>
      </c>
      <c r="B24" s="8" t="s">
        <v>149</v>
      </c>
      <c r="C24" s="7">
        <v>2013.01</v>
      </c>
      <c r="D24" s="7">
        <f>D23+C24</f>
        <v>378223.03</v>
      </c>
      <c r="E24" s="6" t="s">
        <v>158</v>
      </c>
      <c r="F24" s="5" t="s">
        <v>5</v>
      </c>
      <c r="G24" s="4">
        <v>570</v>
      </c>
      <c r="H24" s="1">
        <v>290</v>
      </c>
      <c r="I24" s="3" t="s">
        <v>63</v>
      </c>
      <c r="J24" s="1" t="s">
        <v>157</v>
      </c>
      <c r="K24" s="2" t="s">
        <v>156</v>
      </c>
      <c r="L24" s="1" t="s">
        <v>5</v>
      </c>
    </row>
    <row r="25" spans="1:12" s="1" customFormat="1" ht="12" x14ac:dyDescent="0.2">
      <c r="A25" s="10">
        <v>2395</v>
      </c>
      <c r="B25" s="8" t="s">
        <v>149</v>
      </c>
      <c r="C25" s="7">
        <v>100</v>
      </c>
      <c r="D25" s="7">
        <f>D24+C25</f>
        <v>378323.03</v>
      </c>
      <c r="E25" s="6" t="s">
        <v>155</v>
      </c>
      <c r="F25" s="5" t="s">
        <v>2</v>
      </c>
      <c r="G25" s="4">
        <v>571</v>
      </c>
      <c r="H25" s="1">
        <v>290</v>
      </c>
      <c r="I25" s="3" t="s">
        <v>63</v>
      </c>
      <c r="J25" s="1" t="s">
        <v>154</v>
      </c>
      <c r="K25" s="2" t="s">
        <v>153</v>
      </c>
      <c r="L25" s="1" t="s">
        <v>2</v>
      </c>
    </row>
    <row r="26" spans="1:12" s="1" customFormat="1" ht="12" x14ac:dyDescent="0.2">
      <c r="A26" s="10">
        <v>2403</v>
      </c>
      <c r="B26" s="8" t="s">
        <v>149</v>
      </c>
      <c r="C26" s="7">
        <v>50</v>
      </c>
      <c r="D26" s="7">
        <f>D25+C26</f>
        <v>378373.03</v>
      </c>
      <c r="E26" s="6" t="s">
        <v>152</v>
      </c>
      <c r="F26" s="5" t="s">
        <v>2</v>
      </c>
      <c r="G26" s="4">
        <v>276</v>
      </c>
      <c r="H26" s="1">
        <v>279</v>
      </c>
      <c r="I26" s="3">
        <v>43942</v>
      </c>
      <c r="J26" s="1" t="s">
        <v>151</v>
      </c>
      <c r="K26" s="2" t="s">
        <v>150</v>
      </c>
      <c r="L26" s="1" t="s">
        <v>2</v>
      </c>
    </row>
    <row r="27" spans="1:12" s="1" customFormat="1" ht="12" x14ac:dyDescent="0.2">
      <c r="A27" s="10">
        <v>2413</v>
      </c>
      <c r="B27" s="8" t="s">
        <v>149</v>
      </c>
      <c r="C27" s="7">
        <v>100</v>
      </c>
      <c r="D27" s="7">
        <f>D26+C27</f>
        <v>378473.03</v>
      </c>
      <c r="E27" s="6"/>
      <c r="F27" s="5" t="s">
        <v>2</v>
      </c>
      <c r="G27" s="4">
        <v>654</v>
      </c>
      <c r="H27" s="1">
        <v>307</v>
      </c>
      <c r="I27" s="3">
        <v>43949</v>
      </c>
      <c r="J27" s="1" t="s">
        <v>148</v>
      </c>
      <c r="K27" s="2" t="s">
        <v>147</v>
      </c>
      <c r="L27" s="1" t="s">
        <v>2</v>
      </c>
    </row>
    <row r="28" spans="1:12" s="1" customFormat="1" ht="12" x14ac:dyDescent="0.2">
      <c r="A28" s="10">
        <v>2434</v>
      </c>
      <c r="B28" s="8">
        <v>43928</v>
      </c>
      <c r="C28" s="7">
        <v>1000</v>
      </c>
      <c r="D28" s="7">
        <f>D27+C28</f>
        <v>379473.03</v>
      </c>
      <c r="E28" s="6"/>
      <c r="F28" s="5" t="s">
        <v>75</v>
      </c>
      <c r="G28" s="4">
        <v>655</v>
      </c>
      <c r="H28" s="1">
        <v>307</v>
      </c>
      <c r="I28" s="3">
        <v>43949</v>
      </c>
      <c r="J28" s="1" t="s">
        <v>146</v>
      </c>
      <c r="K28" s="2" t="s">
        <v>145</v>
      </c>
      <c r="L28" s="1" t="s">
        <v>75</v>
      </c>
    </row>
    <row r="29" spans="1:12" s="1" customFormat="1" ht="12" x14ac:dyDescent="0.2">
      <c r="A29" s="10">
        <v>2438</v>
      </c>
      <c r="B29" s="8">
        <v>43928</v>
      </c>
      <c r="C29" s="7">
        <v>109</v>
      </c>
      <c r="D29" s="7">
        <f>D28+C29</f>
        <v>379582.03</v>
      </c>
      <c r="E29" s="6"/>
      <c r="F29" s="5" t="s">
        <v>2</v>
      </c>
      <c r="G29" s="4">
        <v>656</v>
      </c>
      <c r="H29" s="1">
        <v>307</v>
      </c>
      <c r="I29" s="3">
        <v>43949</v>
      </c>
      <c r="J29" s="1" t="s">
        <v>144</v>
      </c>
      <c r="K29" s="2" t="s">
        <v>143</v>
      </c>
      <c r="L29" s="1" t="s">
        <v>2</v>
      </c>
    </row>
    <row r="30" spans="1:12" s="1" customFormat="1" ht="12" x14ac:dyDescent="0.2">
      <c r="A30" s="10">
        <v>2443</v>
      </c>
      <c r="B30" s="8">
        <v>43928</v>
      </c>
      <c r="C30" s="7">
        <v>500</v>
      </c>
      <c r="D30" s="7">
        <f>D29+C30</f>
        <v>380082.03</v>
      </c>
      <c r="E30" s="6" t="s">
        <v>142</v>
      </c>
      <c r="F30" s="5" t="s">
        <v>2</v>
      </c>
      <c r="G30" s="4">
        <v>277</v>
      </c>
      <c r="H30" s="1">
        <v>274</v>
      </c>
      <c r="I30" s="3">
        <v>43942</v>
      </c>
      <c r="J30" s="1" t="s">
        <v>141</v>
      </c>
      <c r="K30" s="2" t="s">
        <v>140</v>
      </c>
      <c r="L30" s="1" t="s">
        <v>2</v>
      </c>
    </row>
    <row r="31" spans="1:12" s="1" customFormat="1" ht="12" x14ac:dyDescent="0.2">
      <c r="A31" s="10">
        <v>2445</v>
      </c>
      <c r="B31" s="8">
        <v>43928</v>
      </c>
      <c r="C31" s="7">
        <v>25</v>
      </c>
      <c r="D31" s="7">
        <f>D30+C31</f>
        <v>380107.03</v>
      </c>
      <c r="E31" s="6" t="s">
        <v>139</v>
      </c>
      <c r="F31" s="5" t="s">
        <v>2</v>
      </c>
      <c r="G31" s="4">
        <v>572</v>
      </c>
      <c r="H31" s="1">
        <v>291</v>
      </c>
      <c r="I31" s="3" t="s">
        <v>63</v>
      </c>
      <c r="J31" s="1" t="s">
        <v>136</v>
      </c>
      <c r="K31" s="2" t="s">
        <v>138</v>
      </c>
      <c r="L31" s="1" t="s">
        <v>2</v>
      </c>
    </row>
    <row r="32" spans="1:12" s="1" customFormat="1" ht="12" x14ac:dyDescent="0.2">
      <c r="A32" s="10">
        <v>2446</v>
      </c>
      <c r="B32" s="8">
        <v>43928</v>
      </c>
      <c r="C32" s="7">
        <v>25</v>
      </c>
      <c r="D32" s="7">
        <f>D31+C32</f>
        <v>380132.03</v>
      </c>
      <c r="E32" s="6" t="s">
        <v>137</v>
      </c>
      <c r="F32" s="5" t="s">
        <v>2</v>
      </c>
      <c r="G32" s="4">
        <v>573</v>
      </c>
      <c r="H32" s="1">
        <v>291</v>
      </c>
      <c r="I32" s="3" t="s">
        <v>63</v>
      </c>
      <c r="J32" s="1" t="s">
        <v>136</v>
      </c>
      <c r="K32" s="2" t="s">
        <v>135</v>
      </c>
      <c r="L32" s="1" t="s">
        <v>2</v>
      </c>
    </row>
    <row r="33" spans="1:12" s="1" customFormat="1" ht="12" x14ac:dyDescent="0.2">
      <c r="A33" s="10">
        <v>2453</v>
      </c>
      <c r="B33" s="8">
        <v>43928</v>
      </c>
      <c r="C33" s="7">
        <v>9190</v>
      </c>
      <c r="D33" s="7">
        <f>D32+C33</f>
        <v>389322.03</v>
      </c>
      <c r="E33" s="6" t="s">
        <v>52</v>
      </c>
      <c r="F33" s="5" t="s">
        <v>2</v>
      </c>
      <c r="G33" s="4">
        <v>657</v>
      </c>
      <c r="H33" s="1">
        <v>307</v>
      </c>
      <c r="I33" s="3">
        <v>43949</v>
      </c>
      <c r="J33" s="1" t="s">
        <v>9</v>
      </c>
      <c r="K33" s="2" t="s">
        <v>134</v>
      </c>
      <c r="L33" s="1" t="s">
        <v>2</v>
      </c>
    </row>
    <row r="34" spans="1:12" s="1" customFormat="1" ht="12" x14ac:dyDescent="0.2">
      <c r="A34" s="9">
        <v>2454</v>
      </c>
      <c r="B34" s="8">
        <v>43928</v>
      </c>
      <c r="C34" s="7">
        <v>20</v>
      </c>
      <c r="D34" s="7">
        <f>D33+C34</f>
        <v>389342.03</v>
      </c>
      <c r="E34" s="6" t="s">
        <v>133</v>
      </c>
      <c r="F34" s="5" t="s">
        <v>2</v>
      </c>
      <c r="G34" s="4">
        <v>574</v>
      </c>
      <c r="H34" s="1">
        <v>291</v>
      </c>
      <c r="I34" s="3" t="s">
        <v>63</v>
      </c>
      <c r="J34" s="1" t="s">
        <v>132</v>
      </c>
      <c r="K34" s="2" t="s">
        <v>131</v>
      </c>
      <c r="L34" s="1" t="s">
        <v>2</v>
      </c>
    </row>
    <row r="35" spans="1:12" s="1" customFormat="1" ht="12" x14ac:dyDescent="0.2">
      <c r="A35" s="9">
        <v>2457</v>
      </c>
      <c r="B35" s="8">
        <v>43928</v>
      </c>
      <c r="C35" s="7">
        <v>50000</v>
      </c>
      <c r="D35" s="7">
        <f>D34+C35</f>
        <v>439342.03</v>
      </c>
      <c r="E35" s="6" t="s">
        <v>42</v>
      </c>
      <c r="F35" s="5" t="s">
        <v>2</v>
      </c>
      <c r="G35" s="4">
        <v>575</v>
      </c>
      <c r="H35" s="1">
        <v>291</v>
      </c>
      <c r="I35" s="3" t="s">
        <v>63</v>
      </c>
      <c r="J35" s="1" t="s">
        <v>33</v>
      </c>
      <c r="K35" s="2" t="s">
        <v>130</v>
      </c>
      <c r="L35" s="1" t="s">
        <v>2</v>
      </c>
    </row>
    <row r="36" spans="1:12" s="1" customFormat="1" ht="12" x14ac:dyDescent="0.2">
      <c r="A36" s="9">
        <v>2468</v>
      </c>
      <c r="B36" s="8">
        <v>43929</v>
      </c>
      <c r="C36" s="7">
        <v>150</v>
      </c>
      <c r="D36" s="7">
        <f>D35+C36</f>
        <v>439492.03</v>
      </c>
      <c r="E36" s="6" t="s">
        <v>129</v>
      </c>
      <c r="F36" s="5" t="s">
        <v>2</v>
      </c>
      <c r="G36" s="4">
        <v>576</v>
      </c>
      <c r="H36" s="1">
        <v>291</v>
      </c>
      <c r="I36" s="3" t="s">
        <v>63</v>
      </c>
      <c r="J36" s="1" t="s">
        <v>128</v>
      </c>
      <c r="K36" s="2" t="s">
        <v>127</v>
      </c>
      <c r="L36" s="1" t="s">
        <v>2</v>
      </c>
    </row>
    <row r="37" spans="1:12" s="1" customFormat="1" ht="12" x14ac:dyDescent="0.2">
      <c r="A37" s="9">
        <v>2469</v>
      </c>
      <c r="B37" s="8">
        <v>43929</v>
      </c>
      <c r="C37" s="7">
        <v>200</v>
      </c>
      <c r="D37" s="7">
        <f>D36+C37</f>
        <v>439692.03</v>
      </c>
      <c r="E37" s="6" t="s">
        <v>126</v>
      </c>
      <c r="F37" s="5" t="s">
        <v>2</v>
      </c>
      <c r="G37" s="4">
        <v>577</v>
      </c>
      <c r="H37" s="1">
        <v>291</v>
      </c>
      <c r="I37" s="3" t="s">
        <v>63</v>
      </c>
      <c r="J37" s="1" t="s">
        <v>125</v>
      </c>
      <c r="K37" s="2" t="s">
        <v>124</v>
      </c>
      <c r="L37" s="1" t="s">
        <v>2</v>
      </c>
    </row>
    <row r="38" spans="1:12" s="1" customFormat="1" ht="12" x14ac:dyDescent="0.2">
      <c r="A38" s="9">
        <v>2484</v>
      </c>
      <c r="B38" s="8">
        <v>43929</v>
      </c>
      <c r="C38" s="7">
        <v>50</v>
      </c>
      <c r="D38" s="7">
        <f>D37+C38</f>
        <v>439742.03</v>
      </c>
      <c r="E38" s="6" t="s">
        <v>123</v>
      </c>
      <c r="F38" s="5" t="s">
        <v>2</v>
      </c>
      <c r="G38" s="4">
        <v>578</v>
      </c>
      <c r="H38" s="1">
        <v>291</v>
      </c>
      <c r="I38" s="3" t="s">
        <v>63</v>
      </c>
      <c r="J38" s="1" t="s">
        <v>122</v>
      </c>
      <c r="K38" s="2" t="s">
        <v>121</v>
      </c>
      <c r="L38" s="1" t="s">
        <v>2</v>
      </c>
    </row>
    <row r="39" spans="1:12" s="1" customFormat="1" ht="12" x14ac:dyDescent="0.2">
      <c r="A39" s="9">
        <v>2486</v>
      </c>
      <c r="B39" s="8">
        <v>43929</v>
      </c>
      <c r="C39" s="7">
        <v>50</v>
      </c>
      <c r="D39" s="7">
        <f>D38+C39</f>
        <v>439792.03</v>
      </c>
      <c r="E39" s="6" t="s">
        <v>120</v>
      </c>
      <c r="F39" s="5" t="s">
        <v>101</v>
      </c>
      <c r="G39" s="4">
        <v>581</v>
      </c>
      <c r="H39" s="1">
        <v>291</v>
      </c>
      <c r="I39" s="3" t="s">
        <v>63</v>
      </c>
      <c r="J39" s="1" t="s">
        <v>119</v>
      </c>
      <c r="K39" s="2" t="s">
        <v>118</v>
      </c>
      <c r="L39" s="1" t="s">
        <v>101</v>
      </c>
    </row>
    <row r="40" spans="1:12" s="1" customFormat="1" ht="12" x14ac:dyDescent="0.2">
      <c r="A40" s="9">
        <v>2487</v>
      </c>
      <c r="B40" s="8">
        <v>43929</v>
      </c>
      <c r="C40" s="7">
        <v>1000</v>
      </c>
      <c r="D40" s="7">
        <f>D39+C40</f>
        <v>440792.03</v>
      </c>
      <c r="E40" s="6" t="s">
        <v>117</v>
      </c>
      <c r="F40" s="5" t="s">
        <v>2</v>
      </c>
      <c r="G40" s="4">
        <v>588</v>
      </c>
      <c r="H40" s="1">
        <v>291</v>
      </c>
      <c r="I40" s="3" t="s">
        <v>63</v>
      </c>
      <c r="J40" s="1" t="s">
        <v>116</v>
      </c>
      <c r="K40" s="2" t="s">
        <v>115</v>
      </c>
      <c r="L40" s="1" t="s">
        <v>2</v>
      </c>
    </row>
    <row r="41" spans="1:12" s="1" customFormat="1" ht="12" x14ac:dyDescent="0.2">
      <c r="A41" s="9">
        <v>2493</v>
      </c>
      <c r="B41" s="8">
        <v>43930</v>
      </c>
      <c r="C41" s="7">
        <v>6100</v>
      </c>
      <c r="D41" s="7">
        <f>D40+C41</f>
        <v>446892.03</v>
      </c>
      <c r="E41" s="6" t="s">
        <v>114</v>
      </c>
      <c r="F41" s="5" t="s">
        <v>5</v>
      </c>
      <c r="G41" s="4">
        <v>579</v>
      </c>
      <c r="H41" s="1">
        <v>291</v>
      </c>
      <c r="I41" s="3" t="s">
        <v>63</v>
      </c>
      <c r="J41" s="1" t="s">
        <v>9</v>
      </c>
      <c r="K41" s="2" t="s">
        <v>113</v>
      </c>
      <c r="L41" s="1" t="s">
        <v>5</v>
      </c>
    </row>
    <row r="42" spans="1:12" s="1" customFormat="1" ht="12" x14ac:dyDescent="0.2">
      <c r="A42" s="9">
        <v>2497</v>
      </c>
      <c r="B42" s="8">
        <v>43930</v>
      </c>
      <c r="C42" s="7">
        <v>3556.3</v>
      </c>
      <c r="D42" s="7">
        <f>D41+C42</f>
        <v>450448.33</v>
      </c>
      <c r="E42" s="6" t="s">
        <v>112</v>
      </c>
      <c r="F42" s="5" t="s">
        <v>2</v>
      </c>
      <c r="G42" s="4">
        <v>585</v>
      </c>
      <c r="H42" s="1">
        <v>291</v>
      </c>
      <c r="I42" s="3" t="s">
        <v>63</v>
      </c>
      <c r="J42" s="1" t="s">
        <v>86</v>
      </c>
      <c r="K42" s="2" t="s">
        <v>111</v>
      </c>
      <c r="L42" s="1" t="s">
        <v>2</v>
      </c>
    </row>
    <row r="43" spans="1:12" s="1" customFormat="1" ht="12" x14ac:dyDescent="0.2">
      <c r="A43" s="9">
        <v>2504</v>
      </c>
      <c r="B43" s="8">
        <v>43930</v>
      </c>
      <c r="C43" s="7">
        <v>450</v>
      </c>
      <c r="D43" s="7">
        <f>D42+C43</f>
        <v>450898.33</v>
      </c>
      <c r="E43" s="6" t="s">
        <v>109</v>
      </c>
      <c r="F43" s="5" t="s">
        <v>2</v>
      </c>
      <c r="G43" s="4">
        <v>586</v>
      </c>
      <c r="H43" s="1">
        <v>291</v>
      </c>
      <c r="I43" s="3" t="s">
        <v>63</v>
      </c>
      <c r="J43" s="1" t="s">
        <v>108</v>
      </c>
      <c r="K43" s="2" t="s">
        <v>110</v>
      </c>
      <c r="L43" s="1" t="s">
        <v>2</v>
      </c>
    </row>
    <row r="44" spans="1:12" s="1" customFormat="1" ht="12" x14ac:dyDescent="0.2">
      <c r="A44" s="9">
        <v>2505</v>
      </c>
      <c r="B44" s="8">
        <v>43930</v>
      </c>
      <c r="C44" s="7">
        <v>50</v>
      </c>
      <c r="D44" s="7">
        <f>D43+C44</f>
        <v>450948.33</v>
      </c>
      <c r="E44" s="6" t="s">
        <v>109</v>
      </c>
      <c r="F44" s="5" t="s">
        <v>2</v>
      </c>
      <c r="G44" s="4">
        <v>587</v>
      </c>
      <c r="H44" s="1">
        <v>291</v>
      </c>
      <c r="I44" s="3" t="s">
        <v>63</v>
      </c>
      <c r="J44" s="1" t="s">
        <v>108</v>
      </c>
      <c r="K44" s="2" t="s">
        <v>107</v>
      </c>
      <c r="L44" s="1" t="s">
        <v>2</v>
      </c>
    </row>
    <row r="45" spans="1:12" s="1" customFormat="1" ht="12" x14ac:dyDescent="0.2">
      <c r="A45" s="9">
        <v>2506</v>
      </c>
      <c r="B45" s="8">
        <v>43930</v>
      </c>
      <c r="C45" s="7">
        <v>150</v>
      </c>
      <c r="D45" s="7">
        <f>D44+C45</f>
        <v>451098.33</v>
      </c>
      <c r="E45" s="6"/>
      <c r="F45" s="5" t="s">
        <v>5</v>
      </c>
      <c r="G45" s="4">
        <v>658</v>
      </c>
      <c r="H45" s="1">
        <v>307</v>
      </c>
      <c r="I45" s="3">
        <v>43949</v>
      </c>
      <c r="J45" s="1" t="s">
        <v>106</v>
      </c>
      <c r="K45" s="2" t="s">
        <v>105</v>
      </c>
      <c r="L45" s="1" t="s">
        <v>5</v>
      </c>
    </row>
    <row r="46" spans="1:12" s="1" customFormat="1" ht="12" x14ac:dyDescent="0.2">
      <c r="A46" s="9">
        <v>2520</v>
      </c>
      <c r="B46" s="8">
        <v>43931</v>
      </c>
      <c r="C46" s="7">
        <v>3000</v>
      </c>
      <c r="D46" s="7">
        <f>D45+C46</f>
        <v>454098.33</v>
      </c>
      <c r="E46" s="6" t="s">
        <v>104</v>
      </c>
      <c r="F46" s="5" t="s">
        <v>101</v>
      </c>
      <c r="G46" s="4">
        <v>589</v>
      </c>
      <c r="H46" s="1">
        <v>291</v>
      </c>
      <c r="I46" s="3" t="s">
        <v>63</v>
      </c>
      <c r="J46" s="1" t="s">
        <v>103</v>
      </c>
      <c r="K46" s="2" t="s">
        <v>102</v>
      </c>
      <c r="L46" s="1" t="s">
        <v>101</v>
      </c>
    </row>
    <row r="47" spans="1:12" s="1" customFormat="1" ht="12" x14ac:dyDescent="0.2">
      <c r="A47" s="9">
        <v>2545</v>
      </c>
      <c r="B47" s="8">
        <v>43935</v>
      </c>
      <c r="C47" s="7">
        <v>1704</v>
      </c>
      <c r="D47" s="7">
        <f>D46+C47</f>
        <v>455802.33</v>
      </c>
      <c r="E47" s="6"/>
      <c r="F47" s="5" t="s">
        <v>2</v>
      </c>
      <c r="G47" s="4">
        <v>659</v>
      </c>
      <c r="H47" s="1">
        <v>307</v>
      </c>
      <c r="I47" s="3">
        <v>43949</v>
      </c>
      <c r="J47" s="1" t="s">
        <v>100</v>
      </c>
      <c r="K47" s="2" t="s">
        <v>99</v>
      </c>
      <c r="L47" s="1" t="s">
        <v>2</v>
      </c>
    </row>
    <row r="48" spans="1:12" s="1" customFormat="1" ht="12" x14ac:dyDescent="0.2">
      <c r="A48" s="9">
        <v>2547</v>
      </c>
      <c r="B48" s="8">
        <v>43935</v>
      </c>
      <c r="C48" s="7">
        <v>1350</v>
      </c>
      <c r="D48" s="7">
        <f>D47+C48</f>
        <v>457152.33</v>
      </c>
      <c r="E48" s="6" t="s">
        <v>98</v>
      </c>
      <c r="F48" s="5" t="s">
        <v>75</v>
      </c>
      <c r="G48" s="4">
        <v>595</v>
      </c>
      <c r="H48" s="1">
        <v>292</v>
      </c>
      <c r="I48" s="3" t="s">
        <v>63</v>
      </c>
      <c r="J48" s="1" t="s">
        <v>97</v>
      </c>
      <c r="K48" s="2" t="s">
        <v>96</v>
      </c>
      <c r="L48" s="1" t="s">
        <v>75</v>
      </c>
    </row>
    <row r="49" spans="1:12" s="1" customFormat="1" ht="12" x14ac:dyDescent="0.2">
      <c r="A49" s="9">
        <v>2552</v>
      </c>
      <c r="B49" s="8">
        <v>43935</v>
      </c>
      <c r="C49" s="7">
        <v>750</v>
      </c>
      <c r="D49" s="7">
        <f>D48+C49</f>
        <v>457902.33</v>
      </c>
      <c r="E49" s="6" t="s">
        <v>95</v>
      </c>
      <c r="F49" s="5" t="s">
        <v>5</v>
      </c>
      <c r="G49" s="4">
        <v>590</v>
      </c>
      <c r="H49" s="1">
        <v>291</v>
      </c>
      <c r="I49" s="3" t="s">
        <v>63</v>
      </c>
      <c r="J49" s="1" t="s">
        <v>94</v>
      </c>
      <c r="K49" s="2" t="s">
        <v>3</v>
      </c>
      <c r="L49" s="1" t="s">
        <v>5</v>
      </c>
    </row>
    <row r="50" spans="1:12" s="1" customFormat="1" ht="12" x14ac:dyDescent="0.2">
      <c r="A50" s="9">
        <v>2559</v>
      </c>
      <c r="B50" s="8">
        <v>43935</v>
      </c>
      <c r="C50" s="7">
        <v>75</v>
      </c>
      <c r="D50" s="7">
        <f>D49+C50</f>
        <v>457977.33</v>
      </c>
      <c r="E50" s="6" t="s">
        <v>93</v>
      </c>
      <c r="F50" s="5" t="s">
        <v>2</v>
      </c>
      <c r="G50" s="4">
        <v>591</v>
      </c>
      <c r="H50" s="1">
        <v>291</v>
      </c>
      <c r="I50" s="3" t="s">
        <v>63</v>
      </c>
      <c r="J50" s="1" t="s">
        <v>92</v>
      </c>
      <c r="K50" s="2" t="s">
        <v>91</v>
      </c>
      <c r="L50" s="1" t="s">
        <v>2</v>
      </c>
    </row>
    <row r="51" spans="1:12" s="1" customFormat="1" ht="12" x14ac:dyDescent="0.2">
      <c r="A51" s="9">
        <v>2573</v>
      </c>
      <c r="B51" s="8">
        <v>43936</v>
      </c>
      <c r="C51" s="7">
        <v>20000</v>
      </c>
      <c r="D51" s="7">
        <f>D50+C51</f>
        <v>477977.33</v>
      </c>
      <c r="E51" s="6" t="s">
        <v>90</v>
      </c>
      <c r="F51" s="5" t="s">
        <v>2</v>
      </c>
      <c r="G51" s="4">
        <v>592</v>
      </c>
      <c r="H51" s="1">
        <v>291</v>
      </c>
      <c r="I51" s="3" t="s">
        <v>63</v>
      </c>
      <c r="J51" s="1" t="s">
        <v>23</v>
      </c>
      <c r="K51" s="2" t="s">
        <v>22</v>
      </c>
      <c r="L51" s="1" t="s">
        <v>2</v>
      </c>
    </row>
    <row r="52" spans="1:12" s="1" customFormat="1" ht="12" x14ac:dyDescent="0.2">
      <c r="A52" s="9">
        <v>2575</v>
      </c>
      <c r="B52" s="8">
        <v>43936</v>
      </c>
      <c r="C52" s="7">
        <v>100</v>
      </c>
      <c r="D52" s="7">
        <f>D51+C52</f>
        <v>478077.33</v>
      </c>
      <c r="E52" s="6"/>
      <c r="F52" s="5" t="s">
        <v>2</v>
      </c>
      <c r="G52" s="4">
        <v>660</v>
      </c>
      <c r="H52" s="1">
        <v>307</v>
      </c>
      <c r="I52" s="3">
        <v>43949</v>
      </c>
      <c r="J52" s="1" t="s">
        <v>89</v>
      </c>
      <c r="K52" s="2" t="s">
        <v>88</v>
      </c>
      <c r="L52" s="1" t="s">
        <v>2</v>
      </c>
    </row>
    <row r="53" spans="1:12" s="1" customFormat="1" ht="12" x14ac:dyDescent="0.2">
      <c r="A53" s="9">
        <v>2605</v>
      </c>
      <c r="B53" s="8">
        <v>43937</v>
      </c>
      <c r="C53" s="7">
        <v>500</v>
      </c>
      <c r="D53" s="7">
        <f>D52+C53</f>
        <v>478577.33</v>
      </c>
      <c r="E53" s="6" t="s">
        <v>87</v>
      </c>
      <c r="F53" s="5" t="s">
        <v>2</v>
      </c>
      <c r="G53" s="4">
        <v>593</v>
      </c>
      <c r="H53" s="1">
        <v>291</v>
      </c>
      <c r="I53" s="3" t="s">
        <v>63</v>
      </c>
      <c r="J53" s="1" t="s">
        <v>86</v>
      </c>
      <c r="K53" s="2" t="s">
        <v>85</v>
      </c>
      <c r="L53" s="1" t="s">
        <v>2</v>
      </c>
    </row>
    <row r="54" spans="1:12" s="1" customFormat="1" ht="12" x14ac:dyDescent="0.2">
      <c r="A54" s="9">
        <v>2607</v>
      </c>
      <c r="B54" s="8">
        <v>43937</v>
      </c>
      <c r="C54" s="7">
        <v>200</v>
      </c>
      <c r="D54" s="7">
        <f>D53+C54</f>
        <v>478777.33</v>
      </c>
      <c r="E54" s="6" t="s">
        <v>84</v>
      </c>
      <c r="F54" s="5" t="s">
        <v>2</v>
      </c>
      <c r="G54" s="4">
        <v>596</v>
      </c>
      <c r="H54" s="1">
        <v>292</v>
      </c>
      <c r="I54" s="3" t="s">
        <v>63</v>
      </c>
      <c r="J54" s="1" t="s">
        <v>83</v>
      </c>
      <c r="K54" s="2" t="s">
        <v>82</v>
      </c>
      <c r="L54" s="1" t="s">
        <v>2</v>
      </c>
    </row>
    <row r="55" spans="1:12" s="1" customFormat="1" ht="12" x14ac:dyDescent="0.2">
      <c r="A55" s="9">
        <v>2620</v>
      </c>
      <c r="B55" s="8" t="s">
        <v>81</v>
      </c>
      <c r="C55" s="7">
        <v>100</v>
      </c>
      <c r="D55" s="7">
        <f>D54+C55</f>
        <v>478877.33</v>
      </c>
      <c r="E55" s="6" t="s">
        <v>80</v>
      </c>
      <c r="F55" s="5" t="s">
        <v>2</v>
      </c>
      <c r="G55" s="4">
        <v>597</v>
      </c>
      <c r="H55" s="1">
        <v>292</v>
      </c>
      <c r="I55" s="3" t="s">
        <v>63</v>
      </c>
      <c r="J55" s="1" t="s">
        <v>79</v>
      </c>
      <c r="K55" s="2" t="s">
        <v>78</v>
      </c>
      <c r="L55" s="1" t="s">
        <v>2</v>
      </c>
    </row>
    <row r="56" spans="1:12" s="1" customFormat="1" ht="12" x14ac:dyDescent="0.2">
      <c r="A56" s="9">
        <v>2641</v>
      </c>
      <c r="B56" s="8">
        <v>43938</v>
      </c>
      <c r="C56" s="7">
        <v>1810</v>
      </c>
      <c r="D56" s="7">
        <f>D55+C56</f>
        <v>480687.33</v>
      </c>
      <c r="E56" s="6" t="s">
        <v>52</v>
      </c>
      <c r="F56" s="5" t="s">
        <v>2</v>
      </c>
      <c r="G56" s="4">
        <v>661</v>
      </c>
      <c r="H56" s="1">
        <v>307</v>
      </c>
      <c r="I56" s="3">
        <v>43949</v>
      </c>
      <c r="J56" s="1" t="s">
        <v>9</v>
      </c>
      <c r="K56" s="2" t="s">
        <v>34</v>
      </c>
      <c r="L56" s="1" t="s">
        <v>2</v>
      </c>
    </row>
    <row r="57" spans="1:12" s="1" customFormat="1" ht="12" x14ac:dyDescent="0.2">
      <c r="A57" s="9">
        <v>2662</v>
      </c>
      <c r="B57" s="8">
        <v>43941</v>
      </c>
      <c r="C57" s="7">
        <v>7500</v>
      </c>
      <c r="D57" s="7">
        <f>D56+C57</f>
        <v>488187.33</v>
      </c>
      <c r="E57" s="6"/>
      <c r="F57" s="5" t="s">
        <v>75</v>
      </c>
      <c r="G57" s="4">
        <v>662</v>
      </c>
      <c r="H57" s="1">
        <v>307</v>
      </c>
      <c r="I57" s="3">
        <v>43949</v>
      </c>
      <c r="J57" s="1" t="s">
        <v>77</v>
      </c>
      <c r="K57" s="2" t="s">
        <v>76</v>
      </c>
      <c r="L57" s="1" t="s">
        <v>75</v>
      </c>
    </row>
    <row r="58" spans="1:12" s="1" customFormat="1" ht="12" x14ac:dyDescent="0.2">
      <c r="A58" s="9">
        <v>2663</v>
      </c>
      <c r="B58" s="8">
        <v>43941</v>
      </c>
      <c r="C58" s="7">
        <v>500</v>
      </c>
      <c r="D58" s="7">
        <f>D57+C58</f>
        <v>488687.33</v>
      </c>
      <c r="E58" s="6"/>
      <c r="F58" s="5" t="s">
        <v>5</v>
      </c>
      <c r="G58" s="4">
        <v>663</v>
      </c>
      <c r="H58" s="1">
        <v>307</v>
      </c>
      <c r="I58" s="3">
        <v>43949</v>
      </c>
      <c r="J58" s="1" t="s">
        <v>74</v>
      </c>
      <c r="K58" s="2" t="s">
        <v>73</v>
      </c>
      <c r="L58" s="1" t="s">
        <v>5</v>
      </c>
    </row>
    <row r="59" spans="1:12" s="1" customFormat="1" ht="12" x14ac:dyDescent="0.2">
      <c r="A59" s="9">
        <v>2664</v>
      </c>
      <c r="B59" s="8">
        <v>43941</v>
      </c>
      <c r="C59" s="7">
        <v>1000</v>
      </c>
      <c r="D59" s="7">
        <f>D58+C59</f>
        <v>489687.33</v>
      </c>
      <c r="E59" s="6"/>
      <c r="F59" s="5" t="s">
        <v>2</v>
      </c>
      <c r="G59" s="4">
        <v>664</v>
      </c>
      <c r="H59" s="1">
        <v>307</v>
      </c>
      <c r="I59" s="3">
        <v>43949</v>
      </c>
      <c r="J59" s="1" t="s">
        <v>72</v>
      </c>
      <c r="K59" s="2" t="s">
        <v>71</v>
      </c>
      <c r="L59" s="1" t="s">
        <v>2</v>
      </c>
    </row>
    <row r="60" spans="1:12" s="1" customFormat="1" ht="12" x14ac:dyDescent="0.2">
      <c r="A60" s="9">
        <v>2665</v>
      </c>
      <c r="B60" s="8">
        <v>43941</v>
      </c>
      <c r="C60" s="7">
        <v>100</v>
      </c>
      <c r="D60" s="7">
        <f>D59+C60</f>
        <v>489787.33</v>
      </c>
      <c r="E60" s="6" t="s">
        <v>70</v>
      </c>
      <c r="F60" s="5" t="s">
        <v>5</v>
      </c>
      <c r="G60" s="4">
        <v>598</v>
      </c>
      <c r="H60" s="1">
        <v>292</v>
      </c>
      <c r="I60" s="3" t="s">
        <v>63</v>
      </c>
      <c r="J60" s="1" t="s">
        <v>69</v>
      </c>
      <c r="K60" s="2" t="s">
        <v>68</v>
      </c>
      <c r="L60" s="1" t="s">
        <v>5</v>
      </c>
    </row>
    <row r="61" spans="1:12" s="1" customFormat="1" ht="12" x14ac:dyDescent="0.2">
      <c r="A61" s="9">
        <v>2678</v>
      </c>
      <c r="B61" s="8">
        <v>43941</v>
      </c>
      <c r="C61" s="7">
        <v>50</v>
      </c>
      <c r="D61" s="7">
        <f>D60+C61</f>
        <v>489837.33</v>
      </c>
      <c r="E61" s="6"/>
      <c r="F61" s="5" t="s">
        <v>2</v>
      </c>
      <c r="G61" s="4">
        <v>665</v>
      </c>
      <c r="H61" s="1">
        <v>307</v>
      </c>
      <c r="I61" s="3">
        <v>43949</v>
      </c>
      <c r="J61" s="1" t="s">
        <v>67</v>
      </c>
      <c r="K61" s="2" t="s">
        <v>66</v>
      </c>
      <c r="L61" s="1" t="s">
        <v>2</v>
      </c>
    </row>
    <row r="62" spans="1:12" s="1" customFormat="1" ht="12" x14ac:dyDescent="0.2">
      <c r="A62" s="9">
        <v>2703</v>
      </c>
      <c r="B62" s="8">
        <v>43942</v>
      </c>
      <c r="C62" s="7">
        <v>50000</v>
      </c>
      <c r="D62" s="7">
        <f>D61+C62</f>
        <v>539837.33000000007</v>
      </c>
      <c r="E62" s="6" t="s">
        <v>42</v>
      </c>
      <c r="F62" s="5" t="s">
        <v>2</v>
      </c>
      <c r="G62" s="4">
        <v>599</v>
      </c>
      <c r="H62" s="1">
        <v>292</v>
      </c>
      <c r="I62" s="3" t="s">
        <v>63</v>
      </c>
      <c r="J62" s="1" t="s">
        <v>41</v>
      </c>
      <c r="K62" s="2" t="s">
        <v>65</v>
      </c>
      <c r="L62" s="1" t="s">
        <v>2</v>
      </c>
    </row>
    <row r="63" spans="1:12" s="1" customFormat="1" ht="12" x14ac:dyDescent="0.2">
      <c r="A63" s="9">
        <v>2704</v>
      </c>
      <c r="B63" s="8">
        <v>43942</v>
      </c>
      <c r="C63" s="7">
        <v>250</v>
      </c>
      <c r="D63" s="7">
        <f>D62+C63</f>
        <v>540087.33000000007</v>
      </c>
      <c r="E63" s="6" t="s">
        <v>64</v>
      </c>
      <c r="F63" s="5" t="s">
        <v>2</v>
      </c>
      <c r="G63" s="4">
        <v>600</v>
      </c>
      <c r="H63" s="1">
        <v>292</v>
      </c>
      <c r="I63" s="3" t="s">
        <v>63</v>
      </c>
      <c r="J63" s="1" t="s">
        <v>62</v>
      </c>
      <c r="K63" s="2" t="s">
        <v>61</v>
      </c>
      <c r="L63" s="1" t="s">
        <v>2</v>
      </c>
    </row>
    <row r="64" spans="1:12" s="1" customFormat="1" ht="12" x14ac:dyDescent="0.2">
      <c r="A64" s="9">
        <v>2710</v>
      </c>
      <c r="B64" s="8">
        <v>43942</v>
      </c>
      <c r="C64" s="7">
        <v>350</v>
      </c>
      <c r="D64" s="7">
        <f>D63+C64</f>
        <v>540437.33000000007</v>
      </c>
      <c r="E64" s="6" t="s">
        <v>52</v>
      </c>
      <c r="F64" s="5" t="s">
        <v>2</v>
      </c>
      <c r="G64" s="4">
        <v>666</v>
      </c>
      <c r="H64" s="1">
        <v>307</v>
      </c>
      <c r="I64" s="3">
        <v>43949</v>
      </c>
      <c r="J64" s="1" t="s">
        <v>60</v>
      </c>
      <c r="K64" s="2" t="s">
        <v>59</v>
      </c>
      <c r="L64" s="1" t="s">
        <v>2</v>
      </c>
    </row>
    <row r="65" spans="1:28" s="1" customFormat="1" ht="12" x14ac:dyDescent="0.2">
      <c r="A65" s="9">
        <v>2719</v>
      </c>
      <c r="B65" s="8">
        <v>43942</v>
      </c>
      <c r="C65" s="7">
        <v>11000</v>
      </c>
      <c r="D65" s="7">
        <f>D64+C65</f>
        <v>551437.33000000007</v>
      </c>
      <c r="E65" s="6"/>
      <c r="F65" s="5" t="s">
        <v>5</v>
      </c>
      <c r="G65" s="4">
        <v>667</v>
      </c>
      <c r="H65" s="1">
        <v>307</v>
      </c>
      <c r="I65" s="3">
        <v>43949</v>
      </c>
      <c r="J65" s="1" t="s">
        <v>58</v>
      </c>
      <c r="K65" s="2" t="s">
        <v>57</v>
      </c>
      <c r="L65" s="1" t="s">
        <v>5</v>
      </c>
    </row>
    <row r="66" spans="1:28" s="1" customFormat="1" ht="12" x14ac:dyDescent="0.2">
      <c r="A66" s="9">
        <v>2722</v>
      </c>
      <c r="B66" s="8">
        <v>43942</v>
      </c>
      <c r="C66" s="7">
        <v>20</v>
      </c>
      <c r="D66" s="7">
        <f>D65+C66</f>
        <v>551457.33000000007</v>
      </c>
      <c r="E66" s="6"/>
      <c r="F66" s="5" t="s">
        <v>2</v>
      </c>
      <c r="G66" s="4">
        <v>668</v>
      </c>
      <c r="H66" s="1">
        <v>307</v>
      </c>
      <c r="I66" s="3">
        <v>43949</v>
      </c>
      <c r="J66" s="1" t="s">
        <v>56</v>
      </c>
      <c r="K66" s="2" t="s">
        <v>55</v>
      </c>
      <c r="L66" s="1" t="s">
        <v>2</v>
      </c>
    </row>
    <row r="67" spans="1:28" s="1" customFormat="1" ht="12" x14ac:dyDescent="0.2">
      <c r="A67" s="9">
        <v>2731</v>
      </c>
      <c r="B67" s="8">
        <v>43943</v>
      </c>
      <c r="C67" s="7">
        <v>3880</v>
      </c>
      <c r="D67" s="7">
        <f>D66+C67</f>
        <v>555337.33000000007</v>
      </c>
      <c r="E67" s="6"/>
      <c r="F67" s="5" t="s">
        <v>5</v>
      </c>
      <c r="G67" s="4">
        <v>669</v>
      </c>
      <c r="H67" s="1">
        <v>307</v>
      </c>
      <c r="I67" s="3">
        <v>43949</v>
      </c>
      <c r="J67" s="1" t="s">
        <v>54</v>
      </c>
      <c r="K67" s="2" t="s">
        <v>53</v>
      </c>
      <c r="L67" s="1" t="s">
        <v>5</v>
      </c>
    </row>
    <row r="68" spans="1:28" s="1" customFormat="1" ht="12" x14ac:dyDescent="0.2">
      <c r="A68" s="9">
        <v>2762</v>
      </c>
      <c r="B68" s="8">
        <v>43944</v>
      </c>
      <c r="C68" s="7">
        <v>793</v>
      </c>
      <c r="D68" s="7">
        <f>D67+C68</f>
        <v>556130.33000000007</v>
      </c>
      <c r="E68" s="6" t="s">
        <v>52</v>
      </c>
      <c r="F68" s="5" t="s">
        <v>5</v>
      </c>
      <c r="G68" s="4">
        <v>670</v>
      </c>
      <c r="H68" s="1">
        <v>307</v>
      </c>
      <c r="I68" s="3">
        <v>43949</v>
      </c>
      <c r="J68" s="1" t="s">
        <v>51</v>
      </c>
      <c r="K68" s="2" t="s">
        <v>50</v>
      </c>
      <c r="L68" s="1" t="s">
        <v>5</v>
      </c>
      <c r="N68" s="1">
        <v>0</v>
      </c>
      <c r="P68" s="1">
        <v>51</v>
      </c>
      <c r="Q68" s="1">
        <v>0</v>
      </c>
      <c r="R68" s="1">
        <v>0</v>
      </c>
      <c r="T68" s="1">
        <v>2781</v>
      </c>
      <c r="U68" s="1">
        <v>0</v>
      </c>
      <c r="V68" s="1">
        <v>43944</v>
      </c>
      <c r="W68" s="1">
        <v>0</v>
      </c>
      <c r="Z68" s="1">
        <v>1</v>
      </c>
      <c r="AB68" s="1" t="s">
        <v>49</v>
      </c>
    </row>
    <row r="69" spans="1:28" s="1" customFormat="1" ht="12" x14ac:dyDescent="0.2">
      <c r="A69" s="9">
        <v>2788</v>
      </c>
      <c r="B69" s="8">
        <v>43945</v>
      </c>
      <c r="C69" s="7">
        <v>100</v>
      </c>
      <c r="D69" s="7">
        <f>D68+C69</f>
        <v>556230.33000000007</v>
      </c>
      <c r="E69" s="6"/>
      <c r="F69" s="5" t="s">
        <v>2</v>
      </c>
      <c r="G69" s="4">
        <v>673</v>
      </c>
      <c r="H69" s="1">
        <v>308</v>
      </c>
      <c r="I69" s="3">
        <v>43950</v>
      </c>
      <c r="J69" s="1" t="s">
        <v>48</v>
      </c>
      <c r="K69" s="2" t="s">
        <v>47</v>
      </c>
    </row>
    <row r="70" spans="1:28" s="1" customFormat="1" ht="12" x14ac:dyDescent="0.2">
      <c r="A70" s="9">
        <v>2794</v>
      </c>
      <c r="B70" s="8">
        <v>43945</v>
      </c>
      <c r="C70" s="7">
        <v>100</v>
      </c>
      <c r="D70" s="7">
        <f>D69+C70</f>
        <v>556330.33000000007</v>
      </c>
      <c r="E70" s="6"/>
      <c r="F70" s="5" t="s">
        <v>2</v>
      </c>
      <c r="G70" s="4">
        <v>674</v>
      </c>
      <c r="H70" s="1">
        <v>308</v>
      </c>
      <c r="I70" s="3">
        <v>43950</v>
      </c>
      <c r="J70" s="1" t="s">
        <v>46</v>
      </c>
      <c r="K70" s="2" t="s">
        <v>45</v>
      </c>
    </row>
    <row r="71" spans="1:28" s="1" customFormat="1" ht="12" x14ac:dyDescent="0.2">
      <c r="A71" s="9">
        <v>2796</v>
      </c>
      <c r="B71" s="8">
        <v>43945</v>
      </c>
      <c r="C71" s="7">
        <v>50</v>
      </c>
      <c r="D71" s="7">
        <f>D70+C71</f>
        <v>556380.33000000007</v>
      </c>
      <c r="E71" s="6"/>
      <c r="F71" s="5" t="s">
        <v>2</v>
      </c>
      <c r="G71" s="4">
        <v>675</v>
      </c>
      <c r="H71" s="1">
        <v>308</v>
      </c>
      <c r="I71" s="3">
        <v>43950</v>
      </c>
      <c r="J71" s="1" t="s">
        <v>44</v>
      </c>
      <c r="K71" s="2" t="s">
        <v>43</v>
      </c>
    </row>
    <row r="72" spans="1:28" s="1" customFormat="1" ht="12" x14ac:dyDescent="0.2">
      <c r="A72" s="9">
        <v>2842</v>
      </c>
      <c r="B72" s="8">
        <v>43949</v>
      </c>
      <c r="C72" s="7">
        <v>50000</v>
      </c>
      <c r="D72" s="7">
        <f>D71+C72</f>
        <v>606380.33000000007</v>
      </c>
      <c r="E72" s="6" t="s">
        <v>42</v>
      </c>
      <c r="F72" s="5" t="s">
        <v>2</v>
      </c>
      <c r="G72" s="4">
        <v>676</v>
      </c>
      <c r="H72" s="1">
        <v>308</v>
      </c>
      <c r="I72" s="3">
        <v>43950</v>
      </c>
      <c r="J72" s="1" t="s">
        <v>41</v>
      </c>
      <c r="K72" s="2" t="s">
        <v>40</v>
      </c>
    </row>
    <row r="73" spans="1:28" s="1" customFormat="1" ht="12" x14ac:dyDescent="0.2">
      <c r="A73" s="9">
        <v>2844</v>
      </c>
      <c r="B73" s="8">
        <v>43949</v>
      </c>
      <c r="C73" s="7">
        <v>100</v>
      </c>
      <c r="D73" s="7">
        <f>D72+C73</f>
        <v>606480.33000000007</v>
      </c>
      <c r="E73" s="6"/>
      <c r="F73" s="5" t="s">
        <v>2</v>
      </c>
      <c r="G73" s="4">
        <v>680</v>
      </c>
      <c r="H73" s="1">
        <v>316</v>
      </c>
      <c r="I73" s="3">
        <v>43955</v>
      </c>
      <c r="J73" s="1" t="s">
        <v>39</v>
      </c>
      <c r="K73" s="2" t="s">
        <v>38</v>
      </c>
    </row>
    <row r="74" spans="1:28" s="1" customFormat="1" ht="12.6" customHeight="1" x14ac:dyDescent="0.2">
      <c r="A74" s="9">
        <v>2857</v>
      </c>
      <c r="B74" s="8">
        <v>43949</v>
      </c>
      <c r="C74" s="7">
        <v>250</v>
      </c>
      <c r="D74" s="7">
        <f>D73+C74</f>
        <v>606730.33000000007</v>
      </c>
      <c r="E74" s="6"/>
      <c r="F74" s="5" t="s">
        <v>5</v>
      </c>
      <c r="G74" s="4">
        <v>681</v>
      </c>
      <c r="H74" s="1">
        <v>316</v>
      </c>
      <c r="I74" s="3">
        <v>43955</v>
      </c>
      <c r="J74" s="1" t="s">
        <v>9</v>
      </c>
      <c r="K74" s="2" t="s">
        <v>37</v>
      </c>
    </row>
    <row r="75" spans="1:28" s="1" customFormat="1" ht="12.6" customHeight="1" x14ac:dyDescent="0.2">
      <c r="A75" s="9">
        <v>2924</v>
      </c>
      <c r="B75" s="8">
        <v>43950</v>
      </c>
      <c r="C75" s="7">
        <v>50</v>
      </c>
      <c r="D75" s="7">
        <f>D74+C75</f>
        <v>606780.33000000007</v>
      </c>
      <c r="E75" s="6"/>
      <c r="F75" s="5" t="s">
        <v>2</v>
      </c>
      <c r="G75" s="4">
        <v>682</v>
      </c>
      <c r="H75" s="1">
        <v>322</v>
      </c>
      <c r="I75" s="3">
        <v>43958</v>
      </c>
      <c r="J75" s="1" t="s">
        <v>36</v>
      </c>
      <c r="K75" s="2" t="s">
        <v>35</v>
      </c>
    </row>
    <row r="76" spans="1:28" s="1" customFormat="1" ht="12.6" customHeight="1" x14ac:dyDescent="0.2">
      <c r="A76" s="9">
        <v>2988</v>
      </c>
      <c r="B76" s="8">
        <v>43955</v>
      </c>
      <c r="C76" s="7">
        <v>2270</v>
      </c>
      <c r="D76" s="7">
        <f>D75+C76</f>
        <v>609050.33000000007</v>
      </c>
      <c r="E76" s="6"/>
      <c r="F76" s="5" t="s">
        <v>5</v>
      </c>
      <c r="G76" s="4">
        <v>694</v>
      </c>
      <c r="H76" s="1">
        <v>323</v>
      </c>
      <c r="I76" s="3">
        <v>43958</v>
      </c>
      <c r="J76" s="1" t="s">
        <v>9</v>
      </c>
      <c r="K76" s="2" t="s">
        <v>34</v>
      </c>
    </row>
    <row r="77" spans="1:28" s="1" customFormat="1" ht="12.6" customHeight="1" x14ac:dyDescent="0.2">
      <c r="A77" s="9">
        <v>3162</v>
      </c>
      <c r="B77" s="8">
        <v>43959</v>
      </c>
      <c r="C77" s="7">
        <v>35000</v>
      </c>
      <c r="D77" s="7">
        <f>D76+C77</f>
        <v>644050.33000000007</v>
      </c>
      <c r="E77" s="6"/>
      <c r="F77" s="5" t="s">
        <v>2</v>
      </c>
      <c r="G77" s="4">
        <v>700</v>
      </c>
      <c r="H77" s="1">
        <v>335</v>
      </c>
      <c r="I77" s="3">
        <v>43963</v>
      </c>
      <c r="J77" s="1" t="s">
        <v>33</v>
      </c>
      <c r="K77" s="2" t="s">
        <v>32</v>
      </c>
    </row>
    <row r="78" spans="1:28" s="1" customFormat="1" ht="12.6" customHeight="1" x14ac:dyDescent="0.2">
      <c r="A78" s="9">
        <v>3173</v>
      </c>
      <c r="B78" s="8">
        <v>43959</v>
      </c>
      <c r="C78" s="7">
        <v>600</v>
      </c>
      <c r="D78" s="7">
        <f>D77+C78</f>
        <v>644650.33000000007</v>
      </c>
      <c r="E78" s="6"/>
      <c r="F78" s="5" t="s">
        <v>2</v>
      </c>
      <c r="G78" s="4">
        <v>701</v>
      </c>
      <c r="H78" s="1">
        <v>336</v>
      </c>
      <c r="I78" s="3">
        <v>43963</v>
      </c>
      <c r="J78" s="1" t="s">
        <v>31</v>
      </c>
      <c r="K78" s="2" t="s">
        <v>30</v>
      </c>
    </row>
    <row r="79" spans="1:28" s="1" customFormat="1" ht="12.6" customHeight="1" x14ac:dyDescent="0.2">
      <c r="A79" s="9">
        <v>2069</v>
      </c>
      <c r="B79" s="8">
        <v>43944</v>
      </c>
      <c r="C79" s="7">
        <v>4.5999999999999996</v>
      </c>
      <c r="D79" s="7">
        <f>D78+C79</f>
        <v>644654.93000000005</v>
      </c>
      <c r="E79" s="6"/>
      <c r="F79" s="5" t="s">
        <v>5</v>
      </c>
      <c r="G79" s="4">
        <v>716</v>
      </c>
      <c r="H79" s="1">
        <v>348</v>
      </c>
      <c r="I79" s="3">
        <v>43965</v>
      </c>
      <c r="J79" s="1" t="s">
        <v>28</v>
      </c>
      <c r="K79" s="2" t="s">
        <v>29</v>
      </c>
    </row>
    <row r="80" spans="1:28" s="1" customFormat="1" ht="12.6" customHeight="1" x14ac:dyDescent="0.2">
      <c r="A80" s="9">
        <v>3002</v>
      </c>
      <c r="B80" s="8">
        <v>43955</v>
      </c>
      <c r="C80" s="7">
        <v>8495.7000000000007</v>
      </c>
      <c r="D80" s="7">
        <f>D79+C80</f>
        <v>653150.63</v>
      </c>
      <c r="E80" s="6"/>
      <c r="F80" s="5" t="s">
        <v>5</v>
      </c>
      <c r="G80" s="4">
        <v>717</v>
      </c>
      <c r="H80" s="1">
        <v>348</v>
      </c>
      <c r="I80" s="3">
        <v>43965</v>
      </c>
      <c r="J80" s="1" t="s">
        <v>28</v>
      </c>
      <c r="K80" s="2" t="s">
        <v>29</v>
      </c>
    </row>
    <row r="81" spans="1:11" s="1" customFormat="1" ht="12.6" customHeight="1" x14ac:dyDescent="0.2">
      <c r="A81" s="9">
        <v>3212</v>
      </c>
      <c r="B81" s="8">
        <v>43963</v>
      </c>
      <c r="C81" s="7">
        <v>28.88</v>
      </c>
      <c r="D81" s="7">
        <f>D80+C81</f>
        <v>653179.51</v>
      </c>
      <c r="E81" s="6"/>
      <c r="F81" s="5" t="s">
        <v>5</v>
      </c>
      <c r="G81" s="4">
        <v>718</v>
      </c>
      <c r="H81" s="1">
        <v>348</v>
      </c>
      <c r="I81" s="3">
        <v>43965</v>
      </c>
      <c r="J81" s="1" t="s">
        <v>28</v>
      </c>
      <c r="K81" s="2" t="s">
        <v>27</v>
      </c>
    </row>
    <row r="82" spans="1:11" s="1" customFormat="1" ht="12.6" customHeight="1" x14ac:dyDescent="0.2">
      <c r="A82" s="9">
        <v>3227</v>
      </c>
      <c r="B82" s="8" t="s">
        <v>26</v>
      </c>
      <c r="C82" s="7">
        <v>353.5</v>
      </c>
      <c r="D82" s="7">
        <f>D81+C82</f>
        <v>653533.01</v>
      </c>
      <c r="E82" s="6"/>
      <c r="F82" s="5" t="s">
        <v>2</v>
      </c>
      <c r="G82" s="4">
        <v>704</v>
      </c>
      <c r="H82" s="1">
        <v>338</v>
      </c>
      <c r="I82" s="3">
        <v>43964</v>
      </c>
      <c r="J82" s="1" t="s">
        <v>25</v>
      </c>
      <c r="K82" s="2" t="s">
        <v>24</v>
      </c>
    </row>
    <row r="83" spans="1:11" s="1" customFormat="1" ht="12.6" customHeight="1" x14ac:dyDescent="0.2">
      <c r="A83" s="9">
        <v>3314</v>
      </c>
      <c r="B83" s="8">
        <v>43964</v>
      </c>
      <c r="C83" s="7">
        <v>450</v>
      </c>
      <c r="D83" s="7">
        <f>D82+C83</f>
        <v>653983.01</v>
      </c>
      <c r="E83" s="6"/>
      <c r="F83" s="5" t="s">
        <v>5</v>
      </c>
      <c r="G83" s="4">
        <v>710</v>
      </c>
      <c r="H83" s="1">
        <v>342</v>
      </c>
      <c r="I83" s="3">
        <v>43965</v>
      </c>
      <c r="J83" s="1" t="s">
        <v>4</v>
      </c>
      <c r="K83" s="2" t="s">
        <v>3</v>
      </c>
    </row>
    <row r="84" spans="1:11" s="1" customFormat="1" ht="12.6" customHeight="1" x14ac:dyDescent="0.2">
      <c r="A84" s="9">
        <v>3370</v>
      </c>
      <c r="B84" s="8">
        <v>43966</v>
      </c>
      <c r="C84" s="7">
        <v>6700</v>
      </c>
      <c r="D84" s="7">
        <f>D83+C84</f>
        <v>660683.01</v>
      </c>
      <c r="E84" s="6"/>
      <c r="F84" s="5" t="s">
        <v>2</v>
      </c>
      <c r="G84" s="4">
        <v>731</v>
      </c>
      <c r="H84" s="1">
        <v>350</v>
      </c>
      <c r="I84" s="3">
        <v>43969</v>
      </c>
      <c r="J84" s="1" t="s">
        <v>23</v>
      </c>
      <c r="K84" s="2" t="s">
        <v>22</v>
      </c>
    </row>
    <row r="85" spans="1:11" s="1" customFormat="1" ht="12.6" customHeight="1" x14ac:dyDescent="0.2">
      <c r="A85" s="9">
        <v>3401</v>
      </c>
      <c r="B85" s="8">
        <v>43969</v>
      </c>
      <c r="C85" s="7">
        <v>30000</v>
      </c>
      <c r="D85" s="7">
        <f>D84+C85</f>
        <v>690683.01</v>
      </c>
      <c r="E85" s="6"/>
      <c r="F85" s="5" t="s">
        <v>2</v>
      </c>
      <c r="G85" s="4">
        <v>738</v>
      </c>
      <c r="H85" s="1">
        <v>352</v>
      </c>
      <c r="I85" s="3">
        <v>43969</v>
      </c>
      <c r="J85" s="1" t="s">
        <v>21</v>
      </c>
      <c r="K85" s="2" t="s">
        <v>20</v>
      </c>
    </row>
    <row r="86" spans="1:11" s="1" customFormat="1" ht="12.6" customHeight="1" x14ac:dyDescent="0.2">
      <c r="A86" s="9">
        <v>3426</v>
      </c>
      <c r="B86" s="8">
        <v>43969</v>
      </c>
      <c r="C86" s="7">
        <v>300</v>
      </c>
      <c r="D86" s="7">
        <f>D85+C86</f>
        <v>690983.01</v>
      </c>
      <c r="E86" s="6"/>
      <c r="F86" s="5" t="s">
        <v>2</v>
      </c>
      <c r="G86" s="4">
        <v>739</v>
      </c>
      <c r="H86" s="1">
        <v>352</v>
      </c>
      <c r="I86" s="3">
        <v>43969</v>
      </c>
      <c r="J86" s="1" t="s">
        <v>19</v>
      </c>
      <c r="K86" s="2" t="s">
        <v>18</v>
      </c>
    </row>
    <row r="87" spans="1:11" s="1" customFormat="1" ht="12.6" customHeight="1" x14ac:dyDescent="0.2">
      <c r="A87" s="9">
        <v>3549</v>
      </c>
      <c r="B87" s="8">
        <v>43973</v>
      </c>
      <c r="C87" s="7">
        <v>270</v>
      </c>
      <c r="D87" s="7">
        <f>D86+C87</f>
        <v>691253.01</v>
      </c>
      <c r="E87" s="6"/>
      <c r="F87" s="5" t="s">
        <v>2</v>
      </c>
      <c r="G87" s="4">
        <v>756</v>
      </c>
      <c r="H87" s="1">
        <v>375</v>
      </c>
      <c r="I87" s="3">
        <v>43973</v>
      </c>
      <c r="J87" s="1" t="s">
        <v>17</v>
      </c>
      <c r="K87" s="2" t="s">
        <v>16</v>
      </c>
    </row>
    <row r="88" spans="1:11" s="1" customFormat="1" ht="13.9" customHeight="1" x14ac:dyDescent="0.2">
      <c r="A88" s="9">
        <v>3609</v>
      </c>
      <c r="B88" s="8">
        <v>43976</v>
      </c>
      <c r="C88" s="7">
        <v>500</v>
      </c>
      <c r="D88" s="7">
        <f>D87+C88</f>
        <v>691753.01</v>
      </c>
      <c r="E88" s="6"/>
      <c r="F88" s="5" t="s">
        <v>2</v>
      </c>
      <c r="G88" s="4">
        <v>764</v>
      </c>
      <c r="H88" s="1">
        <v>383</v>
      </c>
      <c r="I88" s="3">
        <v>43978</v>
      </c>
      <c r="J88" s="1" t="s">
        <v>15</v>
      </c>
      <c r="K88" s="2" t="s">
        <v>14</v>
      </c>
    </row>
    <row r="89" spans="1:11" s="1" customFormat="1" ht="13.9" customHeight="1" x14ac:dyDescent="0.2">
      <c r="A89" s="9">
        <v>3715</v>
      </c>
      <c r="B89" s="8">
        <v>43979</v>
      </c>
      <c r="C89" s="7">
        <v>8357</v>
      </c>
      <c r="D89" s="7">
        <f>D88+C89</f>
        <v>700110.01</v>
      </c>
      <c r="E89" s="6"/>
      <c r="F89" s="5" t="s">
        <v>5</v>
      </c>
      <c r="G89" s="4">
        <v>782</v>
      </c>
      <c r="H89" s="1">
        <v>389</v>
      </c>
      <c r="I89" s="3">
        <v>43983</v>
      </c>
      <c r="J89" s="1" t="s">
        <v>13</v>
      </c>
      <c r="K89" s="2" t="s">
        <v>12</v>
      </c>
    </row>
    <row r="90" spans="1:11" s="1" customFormat="1" ht="13.9" customHeight="1" x14ac:dyDescent="0.2">
      <c r="A90" s="9">
        <v>3757</v>
      </c>
      <c r="B90" s="8">
        <v>43980</v>
      </c>
      <c r="C90" s="7">
        <v>20000</v>
      </c>
      <c r="D90" s="7">
        <f>D89+C90</f>
        <v>720110.01</v>
      </c>
      <c r="E90" s="6"/>
      <c r="F90" s="5" t="s">
        <v>2</v>
      </c>
      <c r="G90" s="4">
        <v>783</v>
      </c>
      <c r="H90" s="1">
        <v>390</v>
      </c>
      <c r="I90" s="3">
        <v>43983</v>
      </c>
      <c r="J90" s="1" t="s">
        <v>11</v>
      </c>
      <c r="K90" s="2" t="s">
        <v>10</v>
      </c>
    </row>
    <row r="91" spans="1:11" s="1" customFormat="1" ht="12.6" customHeight="1" x14ac:dyDescent="0.2">
      <c r="A91" s="9">
        <v>3778</v>
      </c>
      <c r="B91" s="8">
        <v>43980</v>
      </c>
      <c r="C91" s="7">
        <v>300</v>
      </c>
      <c r="D91" s="7">
        <f>D90+C91</f>
        <v>720410.01</v>
      </c>
      <c r="E91" s="6"/>
      <c r="F91" s="5" t="s">
        <v>5</v>
      </c>
      <c r="G91" s="4">
        <v>813</v>
      </c>
      <c r="H91" s="1">
        <v>419</v>
      </c>
      <c r="I91" s="3">
        <v>43990</v>
      </c>
      <c r="J91" s="1" t="s">
        <v>9</v>
      </c>
      <c r="K91" s="2" t="s">
        <v>8</v>
      </c>
    </row>
    <row r="92" spans="1:11" s="1" customFormat="1" ht="12.6" customHeight="1" x14ac:dyDescent="0.2">
      <c r="A92" s="9">
        <v>4096</v>
      </c>
      <c r="B92" s="8">
        <v>43984</v>
      </c>
      <c r="C92" s="7">
        <v>440</v>
      </c>
      <c r="D92" s="7">
        <f>D91+C92</f>
        <v>720850.01</v>
      </c>
      <c r="E92" s="6"/>
      <c r="F92" s="5" t="s">
        <v>5</v>
      </c>
      <c r="G92" s="4">
        <v>843</v>
      </c>
      <c r="H92" s="1">
        <v>430</v>
      </c>
      <c r="I92" s="3">
        <v>43997</v>
      </c>
      <c r="J92" s="1" t="s">
        <v>9</v>
      </c>
      <c r="K92" s="2" t="s">
        <v>8</v>
      </c>
    </row>
    <row r="93" spans="1:11" s="1" customFormat="1" ht="12.6" customHeight="1" x14ac:dyDescent="0.2">
      <c r="A93" s="9">
        <v>4279</v>
      </c>
      <c r="B93" s="8">
        <v>43998</v>
      </c>
      <c r="C93" s="7">
        <v>100</v>
      </c>
      <c r="D93" s="7">
        <f>D92+C93</f>
        <v>720950.01</v>
      </c>
      <c r="E93" s="6"/>
      <c r="F93" s="5" t="s">
        <v>2</v>
      </c>
      <c r="G93" s="4">
        <v>873</v>
      </c>
      <c r="H93" s="1">
        <v>439</v>
      </c>
      <c r="I93" s="3">
        <v>44004</v>
      </c>
      <c r="J93" s="1" t="s">
        <v>7</v>
      </c>
      <c r="K93" s="2" t="s">
        <v>6</v>
      </c>
    </row>
    <row r="94" spans="1:11" s="1" customFormat="1" ht="12.6" customHeight="1" x14ac:dyDescent="0.2">
      <c r="A94" s="9">
        <v>4424</v>
      </c>
      <c r="B94" s="8">
        <v>44004</v>
      </c>
      <c r="C94" s="7">
        <v>1045</v>
      </c>
      <c r="D94" s="7">
        <f>D93+C94</f>
        <v>721995.01</v>
      </c>
      <c r="E94" s="6"/>
      <c r="F94" s="5" t="s">
        <v>5</v>
      </c>
      <c r="G94" s="4">
        <v>880</v>
      </c>
      <c r="H94" s="1">
        <v>441</v>
      </c>
      <c r="I94" s="3">
        <v>44005</v>
      </c>
      <c r="J94" s="1" t="s">
        <v>4</v>
      </c>
      <c r="K94" s="2" t="s">
        <v>3</v>
      </c>
    </row>
    <row r="95" spans="1:11" s="1" customFormat="1" ht="12.6" customHeight="1" x14ac:dyDescent="0.2">
      <c r="A95" s="9">
        <v>4437</v>
      </c>
      <c r="B95" s="8">
        <v>44004</v>
      </c>
      <c r="C95" s="7">
        <v>175</v>
      </c>
      <c r="D95" s="7">
        <f>D94+C95</f>
        <v>722170.01</v>
      </c>
      <c r="E95" s="6"/>
      <c r="F95" s="5" t="s">
        <v>2</v>
      </c>
      <c r="G95" s="4">
        <v>885</v>
      </c>
      <c r="H95" s="1">
        <v>443</v>
      </c>
      <c r="I95" s="3">
        <v>44006</v>
      </c>
      <c r="J95" s="1" t="s">
        <v>1</v>
      </c>
      <c r="K95" s="2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2020 02 trim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Fara Giovanni</dc:creator>
  <cp:lastModifiedBy>Fara Giovanni</cp:lastModifiedBy>
  <dcterms:created xsi:type="dcterms:W3CDTF">2021-06-11T09:49:53Z</dcterms:created>
  <dcterms:modified xsi:type="dcterms:W3CDTF">2021-06-11T09:50:12Z</dcterms:modified>
</cp:coreProperties>
</file>